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755" activeTab="0"/>
  </bookViews>
  <sheets>
    <sheet name="Расчет" sheetId="1" r:id="rId1"/>
    <sheet name="таб.1" sheetId="2" r:id="rId2"/>
    <sheet name="таб.2" sheetId="3" r:id="rId3"/>
    <sheet name="таб.3" sheetId="4" r:id="rId4"/>
    <sheet name="таб.3.1" sheetId="5" r:id="rId5"/>
    <sheet name="таб.4" sheetId="6" r:id="rId6"/>
    <sheet name="таб.4.1" sheetId="7" r:id="rId7"/>
    <sheet name="таб.4.2" sheetId="8" r:id="rId8"/>
    <sheet name="таб.4.3" sheetId="9" r:id="rId9"/>
    <sheet name="таб.4.4" sheetId="10" r:id="rId10"/>
    <sheet name="таб.4.5" sheetId="11" r:id="rId11"/>
    <sheet name="таб.5" sheetId="12" r:id="rId12"/>
    <sheet name="таб.6, 7" sheetId="13" r:id="rId13"/>
    <sheet name="таб.8, 9" sheetId="14" r:id="rId14"/>
    <sheet name="таб.10" sheetId="15" r:id="rId15"/>
  </sheets>
  <definedNames>
    <definedName name="_xlnm.Print_Area" localSheetId="0">'Расчет'!$A$1:$AM$64</definedName>
    <definedName name="_xlnm.Print_Area" localSheetId="1">'таб.1'!$A$1:$AK$51</definedName>
    <definedName name="_xlnm.Print_Area" localSheetId="14">'таб.10'!$A$1:$AK$47</definedName>
    <definedName name="_xlnm.Print_Area" localSheetId="2">'таб.2'!$A$1:$AK$56</definedName>
    <definedName name="_xlnm.Print_Area" localSheetId="3">'таб.3'!$A$1:$AK$27</definedName>
    <definedName name="_xlnm.Print_Area" localSheetId="4">'таб.3.1'!$A$1:$AK$56</definedName>
    <definedName name="_xlnm.Print_Area" localSheetId="5">'таб.4'!$A$1:$AK$51</definedName>
    <definedName name="_xlnm.Print_Area" localSheetId="6">'таб.4.1'!$A$1:$AK$50</definedName>
    <definedName name="_xlnm.Print_Area" localSheetId="7">'таб.4.2'!$A$1:$AK$43</definedName>
    <definedName name="_xlnm.Print_Area" localSheetId="8">'таб.4.3'!$A$1:$AK$56</definedName>
    <definedName name="_xlnm.Print_Area" localSheetId="9">'таб.4.4'!$A$1:$AK$36</definedName>
    <definedName name="_xlnm.Print_Area" localSheetId="10">'таб.4.5'!$A$1:$AK$33</definedName>
    <definedName name="_xlnm.Print_Area" localSheetId="11">'таб.5'!$A$1:$BC$28</definedName>
    <definedName name="_xlnm.Print_Area" localSheetId="12">'таб.6, 7'!$A$1:$AK$50</definedName>
    <definedName name="_xlnm.Print_Area" localSheetId="13">'таб.8, 9'!$A$1:$AK$52</definedName>
  </definedNames>
  <calcPr fullCalcOnLoad="1"/>
</workbook>
</file>

<file path=xl/sharedStrings.xml><?xml version="1.0" encoding="utf-8"?>
<sst xmlns="http://schemas.openxmlformats.org/spreadsheetml/2006/main" count="687" uniqueCount="345">
  <si>
    <t>Регистрационный номер страхователя</t>
  </si>
  <si>
    <t>Код подчиненности</t>
  </si>
  <si>
    <t>ИНН</t>
  </si>
  <si>
    <t>Таблица 1</t>
  </si>
  <si>
    <t>Таблица 2</t>
  </si>
  <si>
    <t>Наименование статей</t>
  </si>
  <si>
    <t>Пособие по беременности и родам</t>
  </si>
  <si>
    <t>Единовременное пособие при рождении ребенка</t>
  </si>
  <si>
    <t>)</t>
  </si>
  <si>
    <t>ОГРН (ОГРНИП)</t>
  </si>
  <si>
    <t>в том числе</t>
  </si>
  <si>
    <t>Сумма</t>
  </si>
  <si>
    <t>за счет переплаты страховых взносов</t>
  </si>
  <si>
    <t>РАСЧЕТЫ ПО ОБЯЗАТЕЛЬНОМУ СОЦИАЛЬНОМУ СТРАХОВАНИЮ НА СЛУЧАЙ ВРЕМЕННОЙ НЕТРУДОСПОСОБНОСТИ И В СВЯЗИ С МАТЕРИНСТВОМ</t>
  </si>
  <si>
    <t>Наименование показателя</t>
  </si>
  <si>
    <t>Задолженность за страхователем на начало расчетного периода</t>
  </si>
  <si>
    <t>Задолженность за страхователем на конец отчетного (расчетного) периода</t>
  </si>
  <si>
    <t>стр.</t>
  </si>
  <si>
    <t>работающих инвалидов</t>
  </si>
  <si>
    <t xml:space="preserve">за счет превышения расходов </t>
  </si>
  <si>
    <t>Расходы на цели обязательного социального страхования</t>
  </si>
  <si>
    <t xml:space="preserve">в том числе                                                            </t>
  </si>
  <si>
    <t xml:space="preserve">в том числе: </t>
  </si>
  <si>
    <t>за счет превышения расходов</t>
  </si>
  <si>
    <t>Количество дней, выплат, пособий</t>
  </si>
  <si>
    <t>Расходы</t>
  </si>
  <si>
    <t>всего</t>
  </si>
  <si>
    <t>ВЫПЛАТА ПОСОБИЙ</t>
  </si>
  <si>
    <t>По беременности и родам</t>
  </si>
  <si>
    <t xml:space="preserve">По временной нетрудоспособности </t>
  </si>
  <si>
    <t xml:space="preserve">из них: </t>
  </si>
  <si>
    <t xml:space="preserve">по внешнему совместительству </t>
  </si>
  <si>
    <t xml:space="preserve">Ежемесячное пособие по уходу за ребенком </t>
  </si>
  <si>
    <t xml:space="preserve">по уходу за первым ребенком </t>
  </si>
  <si>
    <t xml:space="preserve">по уходу за вторым и последующими детьми </t>
  </si>
  <si>
    <t>Таблица 3</t>
  </si>
  <si>
    <t>Всего с начала расчетного периода</t>
  </si>
  <si>
    <t>за 1 месяц</t>
  </si>
  <si>
    <t>за 2 месяц</t>
  </si>
  <si>
    <t>за 3 месяц</t>
  </si>
  <si>
    <t>Таблица 4</t>
  </si>
  <si>
    <t>Таблица 5</t>
  </si>
  <si>
    <t>Задолженность за территориальным органом Фонда на конец отчетного периода</t>
  </si>
  <si>
    <t>Задолженность за территориальным органом Фонда на начало расчетного периода</t>
  </si>
  <si>
    <t>Таблица 6</t>
  </si>
  <si>
    <t>Пособие по временной нетрудоспособности</t>
  </si>
  <si>
    <t>Всего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</si>
  <si>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</si>
  <si>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</si>
  <si>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</si>
  <si>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</si>
  <si>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в том числе:
по уходу за первым ребенком</t>
  </si>
  <si>
    <t>Таблица 9</t>
  </si>
  <si>
    <t>на которые начисляются страховые взносы</t>
  </si>
  <si>
    <t xml:space="preserve">про-
цент (%)    </t>
  </si>
  <si>
    <t xml:space="preserve">дата установ-
ления 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</si>
  <si>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</si>
  <si>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</si>
  <si>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страхователем на конец отчетного периода</t>
  </si>
  <si>
    <t>Количество дней</t>
  </si>
  <si>
    <t>Пособия по временной нетрудоспособности в связи с несчастными случаями на производстве, всего</t>
  </si>
  <si>
    <t xml:space="preserve"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 </t>
  </si>
  <si>
    <t>Финансирование предупредительных мер по сокращению производственного травматизма и профзаболеваний</t>
  </si>
  <si>
    <t xml:space="preserve">из них: 
по внешнему совместительству </t>
  </si>
  <si>
    <t>Пособия по временной нетрудоспособности в связи с профессиональными заболеваниями, всего</t>
  </si>
  <si>
    <t>Х</t>
  </si>
  <si>
    <t>из них:</t>
  </si>
  <si>
    <t>со смертельным исходом</t>
  </si>
  <si>
    <t>(Ф.И.О.)</t>
  </si>
  <si>
    <t>М.П.</t>
  </si>
  <si>
    <t>Начислено страховых взносов по актам проверок</t>
  </si>
  <si>
    <t>х</t>
  </si>
  <si>
    <t>Таблица 8</t>
  </si>
  <si>
    <t>Ежемесячное пособие по  уходу за ребенком, всего (стр.4, 5)</t>
  </si>
  <si>
    <t>Код строки</t>
  </si>
  <si>
    <t>КПП</t>
  </si>
  <si>
    <t>Таблица 4.1</t>
  </si>
  <si>
    <t>Дата записи в реестре аккредитованных организаций</t>
  </si>
  <si>
    <t>N записи в реестре аккредитованных организаций</t>
  </si>
  <si>
    <t>/</t>
  </si>
  <si>
    <t>1</t>
  </si>
  <si>
    <t>2</t>
  </si>
  <si>
    <t>Стр.</t>
  </si>
  <si>
    <t>Номер корректировки</t>
  </si>
  <si>
    <t>Отчетный период (код)</t>
  </si>
  <si>
    <t>Календарный год</t>
  </si>
  <si>
    <t>(03 - 1 кв; 06 - полугодие; 09 - 9 месяцев; 12 - год / 01, 02 и т.д. - при обращении за выделением необходимых средств на  выплату страхового обеспечения)</t>
  </si>
  <si>
    <t>Код по ОКВЭД</t>
  </si>
  <si>
    <t>.</t>
  </si>
  <si>
    <t>Номер контактного телефона</t>
  </si>
  <si>
    <t>Шифр страхователя</t>
  </si>
  <si>
    <t>Адрес регистрации</t>
  </si>
  <si>
    <t>корпус (строение)</t>
  </si>
  <si>
    <t>квартира (офис)</t>
  </si>
  <si>
    <t>Численность работников</t>
  </si>
  <si>
    <t>работающих, занятых на работах с вредными и (или) опасными производственными факторами</t>
  </si>
  <si>
    <t>Расчет представлен на</t>
  </si>
  <si>
    <t>с приложением подтверждающих документов или их копий на</t>
  </si>
  <si>
    <t>листах</t>
  </si>
  <si>
    <t>Сведения о представлении расчета</t>
  </si>
  <si>
    <t>Данный расчет представлен</t>
  </si>
  <si>
    <t>(код)</t>
  </si>
  <si>
    <t>(Подпись)</t>
  </si>
  <si>
    <t>Достоверность и полноту сведений, указанных
в настоящем расчете, подтверждаю</t>
  </si>
  <si>
    <t>(Ф.И.О. руководителя организации, индивидуального предпринимателя, физического лица, представителя страхователя)</t>
  </si>
  <si>
    <t>Подпись</t>
  </si>
  <si>
    <t>Дата</t>
  </si>
  <si>
    <t>Документ, подтверждающий полномочия представителя</t>
  </si>
  <si>
    <t>РАЗДЕЛ I. РАСЧЕТ ПО НАЧИСЛЕННЫМ, УПЛАЧЕННЫМ СТРАХОВЫМ ВЗНОСАМ НА ОБЯЗАТЕЛЬНОЕ СОЦИАЛЬНОЕ СТРАХОВАНИЕ НА СЛУЧАЙ ВРЕМЕННОЙ НЕТРУДОСПОСОБНОСТИ И В СВЯЗИ С МАТЕРИНСТВОМ И ПРОИЗВЕДЕННЫМ РАСХОДАМ</t>
  </si>
  <si>
    <t>на начало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</si>
  <si>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</si>
  <si>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</si>
  <si>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</si>
  <si>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</si>
  <si>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Не принято к зачету расходов территориальным органом Фонда за прошлые расчетные периоды</t>
  </si>
  <si>
    <t>Всего (сумма строк 1+2+3+4+5+6+7)</t>
  </si>
  <si>
    <t>Задолженность за территориальным органом Фонда на конец отчетного (расчетного) периода</t>
  </si>
  <si>
    <t>Уплачено страховых взносов</t>
  </si>
  <si>
    <t>Достоверность и полноту сведений, указанных на данной странице, подтверждаю</t>
  </si>
  <si>
    <t>(Дата)</t>
  </si>
  <si>
    <t>в т.ч. за счет средств, финансируемых из федерального бюджета</t>
  </si>
  <si>
    <t>3</t>
  </si>
  <si>
    <t>8</t>
  </si>
  <si>
    <t>9</t>
  </si>
  <si>
    <t>Социальное пособие на погребение или возмещение стоимости гарантированного перечня услуг по погребению</t>
  </si>
  <si>
    <t>10</t>
  </si>
  <si>
    <t>11</t>
  </si>
  <si>
    <t>12</t>
  </si>
  <si>
    <t>4</t>
  </si>
  <si>
    <t>Расчет базы для начисления страховых взносов</t>
  </si>
  <si>
    <t>6</t>
  </si>
  <si>
    <t>Всего
с начала расчетного периода</t>
  </si>
  <si>
    <t>В том числе за последние три месяца отчетного периода</t>
  </si>
  <si>
    <t>5</t>
  </si>
  <si>
    <t>Таблица 3.1</t>
  </si>
  <si>
    <t>N
п/п</t>
  </si>
  <si>
    <t>Фамилия, имя, отчество
физического лица - инвалида</t>
  </si>
  <si>
    <t>7</t>
  </si>
  <si>
    <t>дата выдачи</t>
  </si>
  <si>
    <t>дата окончания действия</t>
  </si>
  <si>
    <t>всего
с начала расчетного периода</t>
  </si>
  <si>
    <t>в том числе за последние три месяца отчетного периода</t>
  </si>
  <si>
    <t>Итого выплат</t>
  </si>
  <si>
    <t>________________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</si>
  <si>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</si>
  <si>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</si>
  <si>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него:
заработная плата инвалидов (руб.)</t>
  </si>
  <si>
    <t>Средняя численность работников/среднесписочная численность работников (чел.)</t>
  </si>
  <si>
    <t>Сумма доходов, определяемая в соответствии со статьей 248 Налогового кодекса Российской Федерации, всего (руб.)</t>
  </si>
  <si>
    <t>Расшифровка выплат, произведенных за счет средств, финансируемых из  федерального бюджета</t>
  </si>
  <si>
    <t>количество дней, выплат, пособий</t>
  </si>
  <si>
    <t>рас-
ходы (сумма)</t>
  </si>
  <si>
    <t>число получа-
телей</t>
  </si>
  <si>
    <t>количество дней</t>
  </si>
  <si>
    <t>число полу-
чателей</t>
  </si>
  <si>
    <t>В  том числе</t>
  </si>
  <si>
    <t>БАЗА ДЛЯ НАЧИСЛЕНИЯ СТРАХОВЫХ ВЗНОСОВ</t>
  </si>
  <si>
    <t>Наименование 
показателя</t>
  </si>
  <si>
    <t>Выплаты и иные вознаграждения в пользу работников</t>
  </si>
  <si>
    <t>на которые не начисляются страховые взносы</t>
  </si>
  <si>
    <t>Скидка к страховому тарифу</t>
  </si>
  <si>
    <t>Надбавка к страховому тарифу</t>
  </si>
  <si>
    <t>Всего с начала расчетного  периода</t>
  </si>
  <si>
    <t>Расходы по обязательному социальному страхованию</t>
  </si>
  <si>
    <t>Начислено взносов страхователем за прошлые расчетные периоды</t>
  </si>
  <si>
    <t>Возврат сумм излишне уплаченных (взысканных) страховых взносов</t>
  </si>
  <si>
    <t>Всего  (сумма строк 1+2+3+4+5+6+7)</t>
  </si>
  <si>
    <t>Списанная сумма задолженности страхователя</t>
  </si>
  <si>
    <t>Всего (сумма строк 10+11+12+13)</t>
  </si>
  <si>
    <t>Начислено страховых взносов страхователем за прошлые расчетные периоды</t>
  </si>
  <si>
    <t>(число случаев (</t>
  </si>
  <si>
    <t>(количество получателей (</t>
  </si>
  <si>
    <t>Форма-4 ФСС</t>
  </si>
  <si>
    <t>Всего (сумма строк 12+15+16+17)</t>
  </si>
  <si>
    <t>ИТОГО (сумма строк 1+3+5+6+7+10+11)</t>
  </si>
  <si>
    <t>Таблица 7</t>
  </si>
  <si>
    <t>13</t>
  </si>
  <si>
    <t>14</t>
  </si>
  <si>
    <t>15</t>
  </si>
  <si>
    <t>16</t>
  </si>
  <si>
    <t>Численность пострадавших человек</t>
  </si>
  <si>
    <t>Всего расходов (сумма строк 1, 4, 7, 9)</t>
  </si>
  <si>
    <t>По профессиональным заболеваниям</t>
  </si>
  <si>
    <t>(000 - исходная, 001 и т.д. - номер корректировки)</t>
  </si>
  <si>
    <t>(руб. коп.)</t>
  </si>
  <si>
    <t>Прекращение 
деятельности</t>
  </si>
  <si>
    <t>Начислено к уплате страховых взносов</t>
  </si>
  <si>
    <t>Получено от территориального органа Фонда  в возмещение произведенных расходов</t>
  </si>
  <si>
    <t>Возврат (зачет) сумм излишне уплаченных (взысканных) страховых взносов</t>
  </si>
  <si>
    <t>Итого база для начисления страховых взносов                     (стр.1 - стр.2 - стр.3)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</si>
  <si>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</si>
  <si>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</si>
  <si>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</si>
  <si>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* 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</si>
  <si>
    <t>Среднесписочная численность,
всего (чел.)</t>
  </si>
  <si>
    <t>Удельный вес инвалидов в среднесписочной численности (%)</t>
  </si>
  <si>
    <t>Фонд оплаты труда,
всего (руб.)</t>
  </si>
  <si>
    <t>(стр.5 / стр.4) х 100</t>
  </si>
  <si>
    <t>Удельный вес заработной платы
инвалидов (%)</t>
  </si>
  <si>
    <t>В том числе за последние три месяца
отчетного периода</t>
  </si>
  <si>
    <t>из них:
среднесписочная численность инвалидов
(чел.)</t>
  </si>
  <si>
    <t>По итогам   текущего  отчетного (расчетного) периода</t>
  </si>
  <si>
    <t>Сведения из реестра аккредитованных организаций, осуществляющих деятельность в области информационных технологий*</t>
  </si>
  <si>
    <t>Таблица 4.2</t>
  </si>
  <si>
    <t>Таблица 4.3</t>
  </si>
  <si>
    <t>С начала отчетного (расчетного) периода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</si>
  <si>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</si>
  <si>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</si>
  <si>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</si>
  <si>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</si>
  <si>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</si>
  <si>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</si>
  <si>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</si>
  <si>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</si>
  <si>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</si>
  <si>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</si>
  <si>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</si>
  <si>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</si>
  <si>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</si>
  <si>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</si>
  <si>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</si>
  <si>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</si>
  <si>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</si>
  <si>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</si>
  <si>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</si>
  <si>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</si>
  <si>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</si>
  <si>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</si>
  <si>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</si>
  <si>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</si>
  <si>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</si>
  <si>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</si>
  <si>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</si>
  <si>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</si>
  <si>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</si>
  <si>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</si>
  <si>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</si>
  <si>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я.8) розничная торговля фармацевтическими и медицинскими товарами, ортопедическими изделиями (код ОКВЭД 52.31, 52.32);</t>
  </si>
  <si>
    <t>а) производство пищевых продуктов (код ОКВЭД 15.1-15.8);</t>
  </si>
  <si>
    <t>л) производство электрооборудования, электронного и оптического оборудования (код ОКВЭД 30-33);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</si>
  <si>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</si>
  <si>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Таблица 4.4</t>
  </si>
  <si>
    <t>По итогам года, предшествующего текущему расчетному периоду</t>
  </si>
  <si>
    <t>По итогам текущего расчетного периода</t>
  </si>
  <si>
    <t>Сумма доходов*, всего (руб.)</t>
  </si>
  <si>
    <t xml:space="preserve">Сумма </t>
  </si>
  <si>
    <t>пострадавшим в другой организации</t>
  </si>
  <si>
    <t>из них: 
пострадавшим в другой организации</t>
  </si>
  <si>
    <t>в том числе:
пострадавших (застрахованных) по случаям, закончившимся только  временной  нетрудоспособностью</t>
  </si>
  <si>
    <t xml:space="preserve">
</t>
  </si>
  <si>
    <t>женщин</t>
  </si>
  <si>
    <t>(дата, N платежного поручения)</t>
  </si>
  <si>
    <t>Наименование статей расходов</t>
  </si>
  <si>
    <t>Удельный вес численности инвалидов и их законных представителей в численности членов организации (%)
(стр.2 / стр.1) х 100</t>
  </si>
  <si>
    <t>(стр.2 / стр.1) х 100</t>
  </si>
  <si>
    <t>Размер страхового тарифа с учетом скидки (надбавки) (%) (заполняется с двумя десятичными знаками после запятой)</t>
  </si>
  <si>
    <t>РАСЧЕТЫ ПО ОБЯЗАТЕЛЬНОМУ СОЦИАЛЬНОМУ СТРАХОВАНИЮ ОТ НЕСЧАСТНЫХ СЛУЧАЕВ НА ПРОИЗВОДСТВЕ И ПРОФЕССИОНАЛЬНЫХ ЗАБОЛЕВАНИЙ</t>
  </si>
  <si>
    <t xml:space="preserve">Начислено к уплате страховых взносов </t>
  </si>
  <si>
    <t>Всего пострадавших (сумма строк 1, 3)</t>
  </si>
  <si>
    <t>По итогам  9 месяцев года, предшествующего текущему расчетному периоду</t>
  </si>
  <si>
    <t>Сумма доходов, определяемая в соответствии со статьей 346.15 Налогового кодекса Российской Федерации, всего (руб.)</t>
  </si>
  <si>
    <t>* 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</si>
  <si>
    <t>Приложение N 1 к приказу Министерства труда и социальной защиты Российской Федерации от 19.03.2013 N 107н</t>
  </si>
  <si>
    <t>**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</si>
  <si>
    <t>РАСЧЕТ
по начисленным и уплаченным страховым взносам на обязательное социальное
страхование на случай временной нетрудоспособности и в связи с материнством и 
по обязательному социальному страхованию от несчастных случаев на производстве и 
профессиональных заболеваний, а также по расходам на выплату страхового обеспечения</t>
  </si>
  <si>
    <t>РАСХОДЫ ПО ОБЯЗАТЕЛЬНОМУ СОЦИАЛЬНОМУ СТРАХОВАНИЮ НА СЛУЧАЙ ВРЕМЕННОЙ НЕТРУДОСПОСОБНОСТИ И В СВЯЗИ С МАТЕРИНСТВОМ</t>
  </si>
  <si>
    <t>Оплата 4-х дополнительных выходных дней для ухода за детьми-инвалидами</t>
  </si>
  <si>
    <t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</t>
  </si>
  <si>
    <t>Для организаций, уставный капитал которых полностью состоит 
из вкладов общественных организаций инвалидов</t>
  </si>
  <si>
    <t>Для организаций, осуществляющих деятельность в области информационных технологий 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</si>
  <si>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* 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года N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N 46, ст.5597; 2009, N 12, ст.1429; 2001, N 3, ст.542).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</si>
  <si>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закона 
от 24 июля 2009 года N 212-ФЗ*</t>
  </si>
  <si>
    <t>* К плательщикам страховых взносов согласно пункту 8 части 1 статьи 58 Федерального закона от 24 июля 2009 года N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</si>
  <si>
    <t>щ) транспорт и связь (код ОКВЭД 60-64);</t>
  </si>
  <si>
    <t xml:space="preserve">я.6) деятельность ботанических садов, зоопарков и заповедников (код ОКВЭД 92.53); 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</si>
  <si>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от 24 июля 2009 года N 212-ФЗ;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</si>
  <si>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</si>
  <si>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</si>
  <si>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* 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года N 212-ФЗ, учитываются целевые поступления и гранты, поступившие и не использованные организацией по итогам предыдущих расчетных периодов.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</si>
  <si>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года N 212-ФЗ, определяемых в соответствии с пунктом 2 статьи 251 Налогового кодекса Российской Федерации (руб.)        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</si>
  <si>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года N 212-ФЗ, определяемых 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</si>
  <si>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р-ф, я.4-я.6 пункта 8 части 1 статьи 58 Федерального закона от 24 июля 2009 года N 212-ФЗ (руб.)</t>
  </si>
  <si>
    <t>Доля доходов, определяемая в целях применения части 5.1 статьи 58 Федерального закона от 24 июля 2009 года N 212-ФЗ (%)
(с.2 + с.3 + с.4)/с.1) х 100</t>
  </si>
  <si>
    <t>сведения о дополнительных выплатах в соответствии с Федеральным законом от 29 декабря 2006 года N 255-ФЗ (зачет в страховой стаж нестраховых периодов)</t>
  </si>
  <si>
    <r>
      <t>ВСЕГО</t>
    </r>
    <r>
      <rPr>
        <sz val="7.5"/>
        <rFont val="Times New Roman"/>
        <family val="1"/>
      </rPr>
      <t xml:space="preserve"> (строки 1-3, 6)</t>
    </r>
  </si>
  <si>
    <t>РАЗДЕЛ II. 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И РАСХОДОВ НА ВЫПЛАТУ СТРАХОВОГО ОБЕСПЕЧЕНИЯ</t>
  </si>
  <si>
    <t>РАСХОДЫ ПО ОБЯЗАТЕЛЬНОМУ СОЦИАЛЬНОМУ СТРАХОВАНИЮ ОТ НЕСЧАСТНЫХ СЛУЧАЕВ НА ПРОИЗВОДСТВЕ И ПРОФЕССИОНАЛЬНЫХ ЗАБОЛЕВАНИЙ</t>
  </si>
  <si>
    <t>ЧИСЛЕННОСТЬ ПОСТРАДАВШИХ (ЗАСТРАХОВАННЫХ) В СВЯЗИ 
СО СТРАХОВЫМИ СЛУЧАЯМИ В ОТЧЕТНОМ ПЕРИОДЕ</t>
  </si>
  <si>
    <t>Таблица 10</t>
  </si>
  <si>
    <t>3 класс</t>
  </si>
  <si>
    <t>4 класс</t>
  </si>
  <si>
    <t>Заполняется работником территориального органа Фонда</t>
  </si>
  <si>
    <t>из них:
сумма выплат и иных вознаграждений физическим лицам, являющимся инвалидами I, II или III группы</t>
  </si>
  <si>
    <t>Сведения, необходимые для применения пониженного тарифа страховых взносов плательщиками страховых взносов, указанными в пункте 3 части 1 статьи 58 
Федерального закона от 24 июля 2009 года N 212-ФЗ*</t>
  </si>
  <si>
    <t>Расчет соответствия условий на право применения пониженного тарифа страховых взносов плательщиками страховых взносов - общественными организациями инвалидов, указанными в пункте 3 части 1 статьи 58 Федерального закона от 24 июля 2009 года N 212-ФЗ*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</si>
  <si>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 
от 24 июля 2009 года N 212-ФЗ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</si>
  <si>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6 части 1 статьи 58 
Федерального закона от 24 июля 2009 года N 212-ФЗ</t>
  </si>
  <si>
    <t>из них:
сумма доходов, определяемая  исходя из критериев, указанных в пункте 2 части 2.1 или пункте 2 части 2.2 статьи 57  Федерального закона от 24 июля 2009 года N 212-ФЗ (руб.)</t>
  </si>
  <si>
    <t xml:space="preserve">Доля доходов, определяемая в целях применения  части 5 статьи  58 Федерального закона от 24 июля 2009 года N 212-ФЗ (%)
(стр.3 / стр.2) х 100  </t>
  </si>
  <si>
    <t>из них:
сумма доходов, определяемая в целях применения части 1.4 статьи 58 Федерального закона от 24 июля 2009 года N 212-ФЗ (руб.)</t>
  </si>
  <si>
    <t>Доля доходов, определяемая в целях применения части 1.4 статьи 58 Федерального закона от 24 июля 2009 года N 212-ФЗ (%)
(стр.2 / стр.1) х 100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</si>
  <si>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11 части 1 статьи 58 Федерального закона 
от 24 июля 2009 года N 212-ФЗ</t>
  </si>
  <si>
    <t>По несчастным случаям, всего</t>
  </si>
  <si>
    <t>Представляется не позднее 15-го числа календарного месяца,
следующего за отчетным периодом, в территориальный орган
Фонда социального страхования Российской Федерации*</t>
  </si>
  <si>
    <t>(Полное 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</si>
  <si>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расчета**</t>
  </si>
  <si>
    <t>в том числе недоимка</t>
  </si>
  <si>
    <t>Суммы выплат и иных вознаграждений, начисленных в пользу физических лиц в соответствии со статьей 7 Федерального закона от 24 июля 2009 года N 212-ФЗ</t>
  </si>
  <si>
    <t>Суммы, не подлежащие обложению страховыми взносами в соответствии со статьей 9 Федерального закона от 24 июля 2009 года N 212-ФЗ</t>
  </si>
  <si>
    <t>Суммы, превышающие предельную величину базы для начисления страховых взносов, установленную в соответствии со статьей 8 Федерального закона от 24 июля 2009 года N 212-ФЗ</t>
  </si>
  <si>
    <t>Размер страхового тарифа в соответствии с классом про-
фессионального риска (%)</t>
  </si>
  <si>
    <t>* Далее - территориальный орган Фонда.</t>
  </si>
  <si>
    <t>Единовременное пособие женщинам, вставшим на учет в медицинских организациях в ранние сроки беременности</t>
  </si>
  <si>
    <t>в том числе:
недоимка</t>
  </si>
  <si>
    <t>в том числе выплаты в пользу работающих инвалидов</t>
  </si>
  <si>
    <t>в том числе к вредным и опасным классам условий 
труда</t>
  </si>
  <si>
    <t>1 - страхователь
2 - уполномоченный представитель страхователя
3 - правопреемник</t>
  </si>
  <si>
    <t>Код 
строк</t>
  </si>
  <si>
    <t>(в редакции приказа Министерства труда и социальной защиты Российской Федерации от 11.02.2014 N 94н)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</si>
  <si>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</t>
  </si>
  <si>
    <t>Таблица 4.5</t>
  </si>
  <si>
    <t>Сведения, необходимые для применения пониженного тарифа страховых взносов плательщиками страховых взносов, указанными в пункте 14 части 1 статьи 58 Федерального закона от 24 июля 2009 года N 212-ФЗ*</t>
  </si>
  <si>
    <t xml:space="preserve">N 
п/п </t>
  </si>
  <si>
    <t xml:space="preserve">N патента </t>
  </si>
  <si>
    <t xml:space="preserve">Вид предпринимательской деятельности, установленный законом субъекта Российской Федерации </t>
  </si>
  <si>
    <t xml:space="preserve">Сведения из патента </t>
  </si>
  <si>
    <t>Суммы выплат и иных вознаграждений, начисленных индивидуальными предпринимателями, осуществляющими вид деятельности, указанный в патенте, в пользу физических лиц в соответствии с частью 1 статьи 7 и пунктом 14 части 1 статьи 58 Федерального закона от 24 июля 2009 года N 212-ФЗ (руб. коп.)</t>
  </si>
  <si>
    <t xml:space="preserve">дата начала действия </t>
  </si>
  <si>
    <t xml:space="preserve">дата окончания действия </t>
  </si>
  <si>
    <t xml:space="preserve">всего с начала расчетного периода </t>
  </si>
  <si>
    <t xml:space="preserve">1 месяц </t>
  </si>
  <si>
    <t xml:space="preserve">2 месяц </t>
  </si>
  <si>
    <t xml:space="preserve">3 месяц </t>
  </si>
  <si>
    <t xml:space="preserve">в том числе за последние три месяца отчетного периода </t>
  </si>
  <si>
    <t xml:space="preserve">Итого выплат </t>
  </si>
  <si>
    <t>_______________</t>
  </si>
  <si>
    <t>* Представляется плательщиками страховых взносов -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Федерации, производящими выплаты и иные вознаграждения физическим лицам.</t>
  </si>
  <si>
    <t xml:space="preserve">Сведения о результатах проведенной специальной оценки условий труда* и проведенных обязательных предварительных и периодических медицинских осмотров работников на начало года </t>
  </si>
  <si>
    <t>* и (или) в соответствии со статьей 27 Федерального закона от 28 декабря 2013 года N 426-ФЗ "О специальной оценке условий труда" (Собрание законодательства Российской Федерации, 2013, N 52, ст.6991) результаты аттестации рабочих мест по условиям труда.</t>
  </si>
  <si>
    <t>Проведение специальной оценки условий труда*</t>
  </si>
  <si>
    <t xml:space="preserve">Проведение обязательных предварительных и периодических медицинских осмотров работников </t>
  </si>
  <si>
    <t>Общее количество рабочих мест страхователя</t>
  </si>
  <si>
    <t xml:space="preserve">Количество рабочих мест, в отношении условий труда на которых проведена специальная оценка условий труда* на начало года </t>
  </si>
  <si>
    <t>Общее число работников, занятых на работах с вредными и или опасными производственными факторами, подлежащих обязательным предварительным и периодическим медицинским осмотрам 
(чел.)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</si>
  <si>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
осмотры 
на начало года
(чел.)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</si>
</sst>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Times New Roman"/>
      <family val="1"/>
    </font>
    <font>
      <sz val="10"/>
      <name val="Arial"/>
      <family val="2"/>
    </font>
    <font>
      <sz val="7.5"/>
      <name val="Times New Roman"/>
      <family val="1"/>
    </font>
    <font>
      <sz val="8"/>
      <color indexed="9"/>
      <name val="Times New Roman"/>
      <family val="1"/>
    </font>
    <font>
      <b/>
      <sz val="7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8">
    <xf numFmtId="0" fontId="0" fillId="0" borderId="0" xfId="0" applyAlignment="1">
      <alignment/>
    </xf>
    <xf numFmtId="49" fontId="22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/>
    </xf>
    <xf numFmtId="49" fontId="20" fillId="0" borderId="12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49" fontId="27" fillId="0" borderId="0" xfId="0" applyNumberFormat="1" applyFont="1" applyBorder="1" applyAlignment="1">
      <alignment horizontal="right" vertical="center"/>
    </xf>
    <xf numFmtId="49" fontId="22" fillId="0" borderId="16" xfId="0" applyNumberFormat="1" applyFont="1" applyFill="1" applyBorder="1" applyAlignment="1">
      <alignment/>
    </xf>
    <xf numFmtId="49" fontId="22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 indent="2"/>
    </xf>
    <xf numFmtId="49" fontId="22" fillId="0" borderId="16" xfId="0" applyNumberFormat="1" applyFont="1" applyFill="1" applyBorder="1" applyAlignment="1">
      <alignment horizontal="left" vertical="center" wrapText="1" indent="2"/>
    </xf>
    <xf numFmtId="0" fontId="21" fillId="0" borderId="0" xfId="53" applyFont="1" applyFill="1" applyAlignment="1">
      <alignment horizontal="justify" vertical="top" wrapText="1"/>
      <protection/>
    </xf>
    <xf numFmtId="0" fontId="30" fillId="0" borderId="0" xfId="53" applyFont="1" applyFill="1" applyAlignment="1">
      <alignment vertical="top"/>
      <protection/>
    </xf>
    <xf numFmtId="0" fontId="21" fillId="0" borderId="0" xfId="53" applyFont="1" applyFill="1" applyAlignment="1">
      <alignment horizontal="left" vertical="top" wrapText="1"/>
      <protection/>
    </xf>
    <xf numFmtId="0" fontId="21" fillId="0" borderId="0" xfId="53" applyFont="1" applyFill="1" applyAlignment="1">
      <alignment vertical="top" wrapText="1"/>
      <protection/>
    </xf>
    <xf numFmtId="0" fontId="30" fillId="0" borderId="0" xfId="53" applyFont="1" applyFill="1" applyAlignment="1">
      <alignment vertical="top" wrapText="1"/>
      <protection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/>
      <protection/>
    </xf>
    <xf numFmtId="0" fontId="21" fillId="0" borderId="0" xfId="53" applyFont="1" applyFill="1" applyAlignment="1">
      <alignment wrapText="1"/>
      <protection/>
    </xf>
    <xf numFmtId="49" fontId="29" fillId="0" borderId="12" xfId="0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49" fontId="22" fillId="0" borderId="16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top"/>
    </xf>
    <xf numFmtId="49" fontId="22" fillId="0" borderId="18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top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13" xfId="0" applyNumberFormat="1" applyFont="1" applyBorder="1" applyAlignment="1">
      <alignment horizontal="left" vertical="center" wrapText="1" indent="1"/>
    </xf>
    <xf numFmtId="49" fontId="22" fillId="0" borderId="0" xfId="0" applyNumberFormat="1" applyFont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13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vertical="center" wrapText="1"/>
    </xf>
    <xf numFmtId="49" fontId="22" fillId="0" borderId="13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13" xfId="0" applyNumberFormat="1" applyFont="1" applyFill="1" applyBorder="1" applyAlignment="1">
      <alignment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13" xfId="0" applyNumberFormat="1" applyFont="1" applyBorder="1" applyAlignment="1">
      <alignment horizontal="right" vertical="center"/>
    </xf>
    <xf numFmtId="49" fontId="22" fillId="0" borderId="13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16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left" vertical="center" indent="1"/>
    </xf>
    <xf numFmtId="49" fontId="22" fillId="0" borderId="13" xfId="0" applyNumberFormat="1" applyFont="1" applyBorder="1" applyAlignment="1">
      <alignment horizontal="left" vertical="center" indent="1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shrinkToFit="1"/>
    </xf>
    <xf numFmtId="49" fontId="22" fillId="0" borderId="20" xfId="0" applyNumberFormat="1" applyFont="1" applyBorder="1" applyAlignment="1">
      <alignment horizontal="center" vertical="center" shrinkToFit="1"/>
    </xf>
    <xf numFmtId="49" fontId="22" fillId="0" borderId="21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right" wrapText="1"/>
    </xf>
    <xf numFmtId="49" fontId="24" fillId="0" borderId="22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top"/>
    </xf>
    <xf numFmtId="49" fontId="22" fillId="0" borderId="0" xfId="0" applyNumberFormat="1" applyFont="1" applyFill="1" applyAlignment="1">
      <alignment/>
    </xf>
    <xf numFmtId="49" fontId="22" fillId="0" borderId="16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vertical="top"/>
    </xf>
    <xf numFmtId="49" fontId="22" fillId="0" borderId="0" xfId="0" applyNumberFormat="1" applyFont="1" applyFill="1" applyAlignment="1">
      <alignment horizontal="center"/>
    </xf>
    <xf numFmtId="49" fontId="20" fillId="0" borderId="11" xfId="0" applyNumberFormat="1" applyFont="1" applyFill="1" applyBorder="1" applyAlignment="1">
      <alignment horizontal="left" vertical="center" wrapText="1" indent="2"/>
    </xf>
    <xf numFmtId="49" fontId="20" fillId="0" borderId="20" xfId="0" applyNumberFormat="1" applyFont="1" applyFill="1" applyBorder="1" applyAlignment="1">
      <alignment horizontal="left" vertical="center" wrapText="1" indent="2"/>
    </xf>
    <xf numFmtId="49" fontId="20" fillId="0" borderId="21" xfId="0" applyNumberFormat="1" applyFont="1" applyFill="1" applyBorder="1" applyAlignment="1">
      <alignment horizontal="left" vertical="center" wrapText="1" indent="2"/>
    </xf>
    <xf numFmtId="2" fontId="20" fillId="0" borderId="17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20" fillId="0" borderId="20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left" vertical="center" wrapText="1"/>
    </xf>
    <xf numFmtId="49" fontId="20" fillId="0" borderId="20" xfId="0" applyNumberFormat="1" applyFont="1" applyFill="1" applyBorder="1" applyAlignment="1">
      <alignment horizontal="left" vertical="center" wrapText="1"/>
    </xf>
    <xf numFmtId="49" fontId="20" fillId="0" borderId="21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49" fontId="20" fillId="0" borderId="17" xfId="0" applyNumberFormat="1" applyFont="1" applyFill="1" applyBorder="1" applyAlignment="1">
      <alignment wrapText="1"/>
    </xf>
    <xf numFmtId="49" fontId="20" fillId="0" borderId="16" xfId="0" applyNumberFormat="1" applyFont="1" applyFill="1" applyBorder="1" applyAlignment="1">
      <alignment wrapText="1"/>
    </xf>
    <xf numFmtId="49" fontId="20" fillId="0" borderId="23" xfId="0" applyNumberFormat="1" applyFont="1" applyFill="1" applyBorder="1" applyAlignment="1">
      <alignment wrapText="1"/>
    </xf>
    <xf numFmtId="4" fontId="20" fillId="0" borderId="22" xfId="0" applyNumberFormat="1" applyFont="1" applyFill="1" applyBorder="1" applyAlignment="1">
      <alignment horizontal="center" shrinkToFit="1"/>
    </xf>
    <xf numFmtId="4" fontId="20" fillId="0" borderId="18" xfId="0" applyNumberFormat="1" applyFont="1" applyFill="1" applyBorder="1" applyAlignment="1">
      <alignment horizontal="center" shrinkToFit="1"/>
    </xf>
    <xf numFmtId="4" fontId="20" fillId="0" borderId="19" xfId="0" applyNumberFormat="1" applyFont="1" applyFill="1" applyBorder="1" applyAlignment="1">
      <alignment horizontal="center" shrinkToFit="1"/>
    </xf>
    <xf numFmtId="4" fontId="20" fillId="0" borderId="14" xfId="0" applyNumberFormat="1" applyFont="1" applyFill="1" applyBorder="1" applyAlignment="1">
      <alignment horizontal="center" shrinkToFit="1"/>
    </xf>
    <xf numFmtId="4" fontId="20" fillId="0" borderId="0" xfId="0" applyNumberFormat="1" applyFont="1" applyFill="1" applyBorder="1" applyAlignment="1">
      <alignment horizontal="center" shrinkToFit="1"/>
    </xf>
    <xf numFmtId="4" fontId="20" fillId="0" borderId="13" xfId="0" applyNumberFormat="1" applyFont="1" applyFill="1" applyBorder="1" applyAlignment="1">
      <alignment horizontal="center" shrinkToFit="1"/>
    </xf>
    <xf numFmtId="4" fontId="20" fillId="0" borderId="17" xfId="0" applyNumberFormat="1" applyFont="1" applyFill="1" applyBorder="1" applyAlignment="1">
      <alignment horizontal="center" shrinkToFit="1"/>
    </xf>
    <xf numFmtId="4" fontId="20" fillId="0" borderId="16" xfId="0" applyNumberFormat="1" applyFont="1" applyFill="1" applyBorder="1" applyAlignment="1">
      <alignment horizontal="center" shrinkToFit="1"/>
    </xf>
    <xf numFmtId="4" fontId="20" fillId="0" borderId="23" xfId="0" applyNumberFormat="1" applyFont="1" applyFill="1" applyBorder="1" applyAlignment="1">
      <alignment horizontal="center" shrinkToFit="1"/>
    </xf>
    <xf numFmtId="49" fontId="23" fillId="0" borderId="0" xfId="0" applyNumberFormat="1" applyFont="1" applyFill="1" applyAlignment="1">
      <alignment horizontal="center" wrapText="1"/>
    </xf>
    <xf numFmtId="49" fontId="25" fillId="0" borderId="0" xfId="0" applyNumberFormat="1" applyFont="1" applyFill="1" applyBorder="1" applyAlignment="1">
      <alignment horizontal="center" wrapText="1"/>
    </xf>
    <xf numFmtId="4" fontId="20" fillId="0" borderId="11" xfId="0" applyNumberFormat="1" applyFont="1" applyFill="1" applyBorder="1" applyAlignment="1">
      <alignment horizontal="center" shrinkToFit="1"/>
    </xf>
    <xf numFmtId="4" fontId="20" fillId="0" borderId="20" xfId="0" applyNumberFormat="1" applyFont="1" applyFill="1" applyBorder="1" applyAlignment="1">
      <alignment horizontal="center" shrinkToFit="1"/>
    </xf>
    <xf numFmtId="4" fontId="20" fillId="0" borderId="21" xfId="0" applyNumberFormat="1" applyFont="1" applyFill="1" applyBorder="1" applyAlignment="1">
      <alignment horizontal="center" shrinkToFit="1"/>
    </xf>
    <xf numFmtId="49" fontId="20" fillId="0" borderId="11" xfId="0" applyNumberFormat="1" applyFont="1" applyFill="1" applyBorder="1" applyAlignment="1">
      <alignment vertical="center" wrapText="1"/>
    </xf>
    <xf numFmtId="49" fontId="20" fillId="0" borderId="20" xfId="0" applyNumberFormat="1" applyFont="1" applyFill="1" applyBorder="1" applyAlignment="1">
      <alignment vertical="center" wrapText="1"/>
    </xf>
    <xf numFmtId="49" fontId="20" fillId="0" borderId="21" xfId="0" applyNumberFormat="1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center"/>
    </xf>
    <xf numFmtId="49" fontId="20" fillId="0" borderId="21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wrapText="1"/>
    </xf>
    <xf numFmtId="49" fontId="20" fillId="0" borderId="20" xfId="0" applyNumberFormat="1" applyFont="1" applyFill="1" applyBorder="1" applyAlignment="1">
      <alignment horizontal="left" wrapText="1"/>
    </xf>
    <xf numFmtId="49" fontId="20" fillId="0" borderId="21" xfId="0" applyNumberFormat="1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wrapText="1"/>
    </xf>
    <xf numFmtId="49" fontId="20" fillId="0" borderId="20" xfId="0" applyNumberFormat="1" applyFont="1" applyFill="1" applyBorder="1" applyAlignment="1">
      <alignment wrapText="1"/>
    </xf>
    <xf numFmtId="49" fontId="20" fillId="0" borderId="21" xfId="0" applyNumberFormat="1" applyFont="1" applyFill="1" applyBorder="1" applyAlignment="1">
      <alignment wrapText="1"/>
    </xf>
    <xf numFmtId="2" fontId="20" fillId="0" borderId="22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wrapText="1"/>
    </xf>
    <xf numFmtId="49" fontId="20" fillId="0" borderId="13" xfId="0" applyNumberFormat="1" applyFont="1" applyFill="1" applyBorder="1" applyAlignment="1">
      <alignment wrapText="1"/>
    </xf>
    <xf numFmtId="49" fontId="26" fillId="0" borderId="18" xfId="0" applyNumberFormat="1" applyFont="1" applyFill="1" applyBorder="1" applyAlignment="1">
      <alignment/>
    </xf>
    <xf numFmtId="49" fontId="26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 horizontal="right" wrapText="1"/>
    </xf>
    <xf numFmtId="49" fontId="21" fillId="0" borderId="0" xfId="0" applyNumberFormat="1" applyFont="1" applyFill="1" applyBorder="1" applyAlignment="1">
      <alignment horizontal="right"/>
    </xf>
    <xf numFmtId="49" fontId="22" fillId="0" borderId="0" xfId="0" applyNumberFormat="1" applyFont="1" applyBorder="1" applyAlignment="1">
      <alignment vertical="center"/>
    </xf>
    <xf numFmtId="1" fontId="22" fillId="0" borderId="11" xfId="0" applyNumberFormat="1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center" shrinkToFit="1"/>
    </xf>
    <xf numFmtId="4" fontId="22" fillId="0" borderId="20" xfId="0" applyNumberFormat="1" applyFont="1" applyFill="1" applyBorder="1" applyAlignment="1">
      <alignment horizontal="center" shrinkToFit="1"/>
    </xf>
    <xf numFmtId="4" fontId="22" fillId="0" borderId="21" xfId="0" applyNumberFormat="1" applyFont="1" applyFill="1" applyBorder="1" applyAlignment="1">
      <alignment horizontal="center" shrinkToFi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/>
    </xf>
    <xf numFmtId="49" fontId="22" fillId="0" borderId="22" xfId="0" applyNumberFormat="1" applyFont="1" applyFill="1" applyBorder="1" applyAlignment="1">
      <alignment horizontal="center"/>
    </xf>
    <xf numFmtId="49" fontId="22" fillId="0" borderId="18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4" fontId="22" fillId="0" borderId="22" xfId="0" applyNumberFormat="1" applyFont="1" applyFill="1" applyBorder="1" applyAlignment="1">
      <alignment horizontal="center" shrinkToFit="1"/>
    </xf>
    <xf numFmtId="4" fontId="22" fillId="0" borderId="18" xfId="0" applyNumberFormat="1" applyFont="1" applyFill="1" applyBorder="1" applyAlignment="1">
      <alignment horizontal="center" shrinkToFit="1"/>
    </xf>
    <xf numFmtId="4" fontId="22" fillId="0" borderId="19" xfId="0" applyNumberFormat="1" applyFont="1" applyFill="1" applyBorder="1" applyAlignment="1">
      <alignment horizontal="center" shrinkToFit="1"/>
    </xf>
    <xf numFmtId="4" fontId="22" fillId="0" borderId="14" xfId="0" applyNumberFormat="1" applyFont="1" applyFill="1" applyBorder="1" applyAlignment="1">
      <alignment horizontal="center" shrinkToFit="1"/>
    </xf>
    <xf numFmtId="4" fontId="22" fillId="0" borderId="0" xfId="0" applyNumberFormat="1" applyFont="1" applyFill="1" applyBorder="1" applyAlignment="1">
      <alignment horizontal="center" shrinkToFit="1"/>
    </xf>
    <xf numFmtId="4" fontId="22" fillId="0" borderId="13" xfId="0" applyNumberFormat="1" applyFont="1" applyFill="1" applyBorder="1" applyAlignment="1">
      <alignment horizontal="center" shrinkToFit="1"/>
    </xf>
    <xf numFmtId="4" fontId="22" fillId="0" borderId="17" xfId="0" applyNumberFormat="1" applyFont="1" applyFill="1" applyBorder="1" applyAlignment="1">
      <alignment horizontal="center" shrinkToFit="1"/>
    </xf>
    <xf numFmtId="4" fontId="22" fillId="0" borderId="16" xfId="0" applyNumberFormat="1" applyFont="1" applyFill="1" applyBorder="1" applyAlignment="1">
      <alignment horizontal="center" shrinkToFit="1"/>
    </xf>
    <xf numFmtId="4" fontId="22" fillId="0" borderId="23" xfId="0" applyNumberFormat="1" applyFont="1" applyFill="1" applyBorder="1" applyAlignment="1">
      <alignment horizontal="center" shrinkToFit="1"/>
    </xf>
    <xf numFmtId="49" fontId="22" fillId="0" borderId="14" xfId="0" applyNumberFormat="1" applyFont="1" applyFill="1" applyBorder="1" applyAlignment="1">
      <alignment horizontal="left" vertical="center" indent="2"/>
    </xf>
    <xf numFmtId="49" fontId="22" fillId="0" borderId="0" xfId="0" applyNumberFormat="1" applyFont="1" applyFill="1" applyBorder="1" applyAlignment="1">
      <alignment horizontal="left" vertical="center" indent="2"/>
    </xf>
    <xf numFmtId="1" fontId="22" fillId="0" borderId="16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/>
    </xf>
    <xf numFmtId="1" fontId="22" fillId="0" borderId="18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/>
    </xf>
    <xf numFmtId="1" fontId="22" fillId="0" borderId="23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 vertical="center" wrapText="1" indent="2"/>
    </xf>
    <xf numFmtId="49" fontId="22" fillId="0" borderId="0" xfId="0" applyNumberFormat="1" applyFont="1" applyFill="1" applyBorder="1" applyAlignment="1">
      <alignment horizontal="left" vertical="center" wrapText="1" indent="2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left" vertical="center" wrapText="1" indent="2"/>
    </xf>
    <xf numFmtId="49" fontId="22" fillId="0" borderId="18" xfId="0" applyNumberFormat="1" applyFont="1" applyFill="1" applyBorder="1" applyAlignment="1">
      <alignment horizontal="left" vertical="center" wrapText="1" indent="2"/>
    </xf>
    <xf numFmtId="49" fontId="22" fillId="0" borderId="19" xfId="0" applyNumberFormat="1" applyFont="1" applyFill="1" applyBorder="1" applyAlignment="1">
      <alignment horizontal="left" vertical="center" wrapText="1" indent="2"/>
    </xf>
    <xf numFmtId="49" fontId="22" fillId="0" borderId="16" xfId="0" applyNumberFormat="1" applyFont="1" applyFill="1" applyBorder="1" applyAlignment="1">
      <alignment horizontal="left" vertical="center" wrapText="1" indent="2"/>
    </xf>
    <xf numFmtId="49" fontId="22" fillId="0" borderId="23" xfId="0" applyNumberFormat="1" applyFont="1" applyFill="1" applyBorder="1" applyAlignment="1">
      <alignment horizontal="left" vertical="center" wrapText="1" indent="2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 shrinkToFi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right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13" xfId="0" applyNumberFormat="1" applyFont="1" applyFill="1" applyBorder="1" applyAlignment="1">
      <alignment horizontal="left" vertical="center" wrapText="1" indent="2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left" vertical="center" wrapText="1" indent="3"/>
    </xf>
    <xf numFmtId="49" fontId="22" fillId="0" borderId="18" xfId="0" applyNumberFormat="1" applyFont="1" applyFill="1" applyBorder="1" applyAlignment="1">
      <alignment horizontal="left" vertical="center" wrapText="1" indent="3"/>
    </xf>
    <xf numFmtId="49" fontId="22" fillId="0" borderId="19" xfId="0" applyNumberFormat="1" applyFont="1" applyFill="1" applyBorder="1" applyAlignment="1">
      <alignment horizontal="left" vertical="center" wrapText="1" indent="3"/>
    </xf>
    <xf numFmtId="49" fontId="22" fillId="0" borderId="11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 wrapText="1" indent="1"/>
    </xf>
    <xf numFmtId="49" fontId="22" fillId="0" borderId="20" xfId="0" applyNumberFormat="1" applyFont="1" applyFill="1" applyBorder="1" applyAlignment="1">
      <alignment horizontal="left" vertical="center" wrapText="1" indent="1"/>
    </xf>
    <xf numFmtId="49" fontId="22" fillId="0" borderId="21" xfId="0" applyNumberFormat="1" applyFont="1" applyFill="1" applyBorder="1" applyAlignment="1">
      <alignment horizontal="left" vertical="center" wrapText="1" inden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 indent="1"/>
    </xf>
    <xf numFmtId="0" fontId="22" fillId="0" borderId="20" xfId="0" applyNumberFormat="1" applyFont="1" applyFill="1" applyBorder="1" applyAlignment="1">
      <alignment horizontal="left" vertical="center" wrapText="1" indent="1"/>
    </xf>
    <xf numFmtId="0" fontId="22" fillId="0" borderId="21" xfId="0" applyNumberFormat="1" applyFont="1" applyFill="1" applyBorder="1" applyAlignment="1">
      <alignment horizontal="left" vertical="center" wrapText="1" indent="1"/>
    </xf>
    <xf numFmtId="49" fontId="22" fillId="0" borderId="11" xfId="0" applyNumberFormat="1" applyFont="1" applyFill="1" applyBorder="1" applyAlignment="1">
      <alignment horizontal="left" vertical="center" shrinkToFit="1"/>
    </xf>
    <xf numFmtId="49" fontId="22" fillId="0" borderId="20" xfId="0" applyNumberFormat="1" applyFont="1" applyFill="1" applyBorder="1" applyAlignment="1">
      <alignment horizontal="left" vertical="center" shrinkToFit="1"/>
    </xf>
    <xf numFmtId="49" fontId="22" fillId="0" borderId="21" xfId="0" applyNumberFormat="1" applyFont="1" applyFill="1" applyBorder="1" applyAlignment="1">
      <alignment horizontal="left" vertical="center" shrinkToFit="1"/>
    </xf>
    <xf numFmtId="49" fontId="22" fillId="0" borderId="11" xfId="0" applyNumberFormat="1" applyFont="1" applyFill="1" applyBorder="1" applyAlignment="1">
      <alignment horizontal="center" shrinkToFit="1"/>
    </xf>
    <xf numFmtId="49" fontId="22" fillId="0" borderId="20" xfId="0" applyNumberFormat="1" applyFont="1" applyFill="1" applyBorder="1" applyAlignment="1">
      <alignment horizontal="center" shrinkToFit="1"/>
    </xf>
    <xf numFmtId="49" fontId="22" fillId="0" borderId="21" xfId="0" applyNumberFormat="1" applyFont="1" applyFill="1" applyBorder="1" applyAlignment="1">
      <alignment horizontal="center" shrinkToFi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left" vertical="center" shrinkToFit="1"/>
    </xf>
    <xf numFmtId="49" fontId="22" fillId="0" borderId="18" xfId="0" applyNumberFormat="1" applyFont="1" applyFill="1" applyBorder="1" applyAlignment="1">
      <alignment horizontal="left" vertical="center" shrinkToFit="1"/>
    </xf>
    <xf numFmtId="49" fontId="22" fillId="0" borderId="19" xfId="0" applyNumberFormat="1" applyFont="1" applyFill="1" applyBorder="1" applyAlignment="1">
      <alignment horizontal="left" vertical="center" shrinkToFit="1"/>
    </xf>
    <xf numFmtId="49" fontId="22" fillId="0" borderId="22" xfId="0" applyNumberFormat="1" applyFont="1" applyFill="1" applyBorder="1" applyAlignment="1">
      <alignment horizontal="center" shrinkToFit="1"/>
    </xf>
    <xf numFmtId="49" fontId="22" fillId="0" borderId="18" xfId="0" applyNumberFormat="1" applyFont="1" applyFill="1" applyBorder="1" applyAlignment="1">
      <alignment horizontal="center" shrinkToFit="1"/>
    </xf>
    <xf numFmtId="49" fontId="22" fillId="0" borderId="19" xfId="0" applyNumberFormat="1" applyFont="1" applyFill="1" applyBorder="1" applyAlignment="1">
      <alignment horizontal="center" shrinkToFit="1"/>
    </xf>
    <xf numFmtId="49" fontId="20" fillId="0" borderId="0" xfId="0" applyNumberFormat="1" applyFont="1" applyFill="1" applyAlignment="1">
      <alignment horizontal="justify" vertical="top" wrapText="1"/>
    </xf>
    <xf numFmtId="49" fontId="21" fillId="0" borderId="0" xfId="0" applyNumberFormat="1" applyFont="1" applyFill="1" applyAlignment="1">
      <alignment/>
    </xf>
    <xf numFmtId="49" fontId="22" fillId="0" borderId="18" xfId="0" applyNumberFormat="1" applyFont="1" applyFill="1" applyBorder="1" applyAlignment="1">
      <alignment horizontal="right" vertical="center" shrinkToFit="1"/>
    </xf>
    <xf numFmtId="49" fontId="22" fillId="0" borderId="19" xfId="0" applyNumberFormat="1" applyFont="1" applyFill="1" applyBorder="1" applyAlignment="1">
      <alignment horizontal="right" vertical="center" shrinkToFit="1"/>
    </xf>
    <xf numFmtId="3" fontId="22" fillId="0" borderId="11" xfId="0" applyNumberFormat="1" applyFont="1" applyFill="1" applyBorder="1" applyAlignment="1">
      <alignment horizontal="center" shrinkToFit="1"/>
    </xf>
    <xf numFmtId="3" fontId="22" fillId="0" borderId="20" xfId="0" applyNumberFormat="1" applyFont="1" applyFill="1" applyBorder="1" applyAlignment="1">
      <alignment horizontal="center" shrinkToFit="1"/>
    </xf>
    <xf numFmtId="3" fontId="22" fillId="0" borderId="21" xfId="0" applyNumberFormat="1" applyFont="1" applyFill="1" applyBorder="1" applyAlignment="1">
      <alignment horizontal="center" shrinkToFit="1"/>
    </xf>
    <xf numFmtId="49" fontId="22" fillId="0" borderId="11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wrapText="1"/>
    </xf>
    <xf numFmtId="49" fontId="22" fillId="0" borderId="11" xfId="0" applyNumberFormat="1" applyFont="1" applyFill="1" applyBorder="1" applyAlignment="1">
      <alignment horizontal="left" vertical="center" wrapText="1" indent="2"/>
    </xf>
    <xf numFmtId="49" fontId="22" fillId="0" borderId="20" xfId="0" applyNumberFormat="1" applyFont="1" applyFill="1" applyBorder="1" applyAlignment="1">
      <alignment horizontal="left" vertical="center" wrapText="1" indent="2"/>
    </xf>
    <xf numFmtId="49" fontId="22" fillId="0" borderId="21" xfId="0" applyNumberFormat="1" applyFont="1" applyFill="1" applyBorder="1" applyAlignment="1">
      <alignment horizontal="left" vertical="center" wrapText="1" indent="2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shrinkToFit="1"/>
    </xf>
    <xf numFmtId="3" fontId="22" fillId="0" borderId="20" xfId="0" applyNumberFormat="1" applyFont="1" applyFill="1" applyBorder="1" applyAlignment="1">
      <alignment horizontal="center" vertical="center" shrinkToFit="1"/>
    </xf>
    <xf numFmtId="3" fontId="22" fillId="0" borderId="21" xfId="0" applyNumberFormat="1" applyFont="1" applyFill="1" applyBorder="1" applyAlignment="1">
      <alignment horizontal="center" vertical="center" shrinkToFit="1"/>
    </xf>
    <xf numFmtId="3" fontId="22" fillId="0" borderId="22" xfId="0" applyNumberFormat="1" applyFont="1" applyFill="1" applyBorder="1" applyAlignment="1">
      <alignment horizontal="center" vertical="center" shrinkToFit="1"/>
    </xf>
    <xf numFmtId="3" fontId="22" fillId="0" borderId="18" xfId="0" applyNumberFormat="1" applyFont="1" applyFill="1" applyBorder="1" applyAlignment="1">
      <alignment horizontal="center" vertical="center" shrinkToFit="1"/>
    </xf>
    <xf numFmtId="3" fontId="22" fillId="0" borderId="19" xfId="0" applyNumberFormat="1" applyFont="1" applyFill="1" applyBorder="1" applyAlignment="1">
      <alignment horizontal="center" vertical="center" shrinkToFit="1"/>
    </xf>
    <xf numFmtId="3" fontId="22" fillId="0" borderId="17" xfId="0" applyNumberFormat="1" applyFont="1" applyFill="1" applyBorder="1" applyAlignment="1">
      <alignment horizontal="center" vertical="center" shrinkToFit="1"/>
    </xf>
    <xf numFmtId="3" fontId="22" fillId="0" borderId="16" xfId="0" applyNumberFormat="1" applyFont="1" applyFill="1" applyBorder="1" applyAlignment="1">
      <alignment horizontal="center" vertical="center" shrinkToFit="1"/>
    </xf>
    <xf numFmtId="3" fontId="22" fillId="0" borderId="23" xfId="0" applyNumberFormat="1" applyFont="1" applyFill="1" applyBorder="1" applyAlignment="1">
      <alignment horizontal="center" vertical="center" shrinkToFit="1"/>
    </xf>
    <xf numFmtId="49" fontId="21" fillId="0" borderId="18" xfId="0" applyNumberFormat="1" applyFont="1" applyFill="1" applyBorder="1" applyAlignment="1">
      <alignment horizontal="justify" vertical="center" wrapText="1"/>
    </xf>
    <xf numFmtId="0" fontId="21" fillId="0" borderId="0" xfId="0" applyNumberFormat="1" applyFont="1" applyFill="1" applyBorder="1" applyAlignment="1">
      <alignment horizontal="justify" vertical="center" wrapText="1"/>
    </xf>
    <xf numFmtId="0" fontId="22" fillId="0" borderId="10" xfId="53" applyFont="1" applyFill="1" applyBorder="1" applyAlignment="1">
      <alignment horizontal="left" wrapText="1" indent="1"/>
      <protection/>
    </xf>
    <xf numFmtId="0" fontId="22" fillId="0" borderId="24" xfId="53" applyFont="1" applyFill="1" applyBorder="1" applyAlignment="1">
      <alignment wrapText="1"/>
      <protection/>
    </xf>
    <xf numFmtId="0" fontId="22" fillId="0" borderId="25" xfId="53" applyFont="1" applyFill="1" applyBorder="1" applyAlignment="1">
      <alignment/>
      <protection/>
    </xf>
    <xf numFmtId="0" fontId="22" fillId="0" borderId="25" xfId="53" applyFont="1" applyFill="1" applyBorder="1">
      <alignment/>
      <protection/>
    </xf>
    <xf numFmtId="0" fontId="22" fillId="0" borderId="10" xfId="53" applyFont="1" applyFill="1" applyBorder="1" applyAlignment="1">
      <alignment horizontal="left" wrapText="1"/>
      <protection/>
    </xf>
    <xf numFmtId="49" fontId="25" fillId="0" borderId="0" xfId="0" applyNumberFormat="1" applyFont="1" applyFill="1" applyBorder="1" applyAlignment="1">
      <alignment horizontal="left" wrapText="1"/>
    </xf>
    <xf numFmtId="49" fontId="22" fillId="0" borderId="11" xfId="0" applyNumberFormat="1" applyFont="1" applyFill="1" applyBorder="1" applyAlignment="1">
      <alignment vertical="center" wrapText="1"/>
    </xf>
    <xf numFmtId="49" fontId="22" fillId="0" borderId="20" xfId="0" applyNumberFormat="1" applyFont="1" applyFill="1" applyBorder="1" applyAlignment="1">
      <alignment vertical="center" wrapText="1"/>
    </xf>
    <xf numFmtId="49" fontId="22" fillId="0" borderId="21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shrinkToFit="1"/>
    </xf>
    <xf numFmtId="3" fontId="22" fillId="0" borderId="20" xfId="0" applyNumberFormat="1" applyFont="1" applyFill="1" applyBorder="1" applyAlignment="1">
      <alignment horizontal="center" vertical="center" shrinkToFit="1"/>
    </xf>
    <xf numFmtId="3" fontId="22" fillId="0" borderId="21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vertical="center" wrapText="1"/>
    </xf>
    <xf numFmtId="0" fontId="21" fillId="0" borderId="0" xfId="53" applyFont="1" applyFill="1" applyAlignment="1">
      <alignment horizontal="left" vertical="top" indent="3"/>
      <protection/>
    </xf>
    <xf numFmtId="3" fontId="22" fillId="0" borderId="10" xfId="0" applyNumberFormat="1" applyFont="1" applyFill="1" applyBorder="1" applyAlignment="1">
      <alignment horizontal="center" vertical="center" shrinkToFit="1"/>
    </xf>
    <xf numFmtId="3" fontId="22" fillId="0" borderId="25" xfId="0" applyNumberFormat="1" applyFont="1" applyFill="1" applyBorder="1" applyAlignment="1">
      <alignment horizontal="center" vertical="center" shrinkToFit="1"/>
    </xf>
    <xf numFmtId="0" fontId="21" fillId="0" borderId="0" xfId="53" applyFont="1" applyFill="1" applyAlignment="1">
      <alignment horizontal="justify" vertical="top" wrapText="1"/>
      <protection/>
    </xf>
    <xf numFmtId="0" fontId="21" fillId="0" borderId="0" xfId="53" applyFont="1" applyFill="1" applyAlignment="1">
      <alignment horizontal="left" vertical="top" wrapText="1" indent="3"/>
      <protection/>
    </xf>
    <xf numFmtId="0" fontId="21" fillId="0" borderId="0" xfId="53" applyFont="1" applyFill="1" applyAlignment="1">
      <alignment horizontal="left" indent="3"/>
      <protection/>
    </xf>
    <xf numFmtId="0" fontId="22" fillId="0" borderId="11" xfId="53" applyFont="1" applyFill="1" applyBorder="1" applyAlignment="1">
      <alignment horizontal="left" vertical="center" wrapText="1"/>
      <protection/>
    </xf>
    <xf numFmtId="0" fontId="22" fillId="0" borderId="20" xfId="53" applyFont="1" applyFill="1" applyBorder="1" applyAlignment="1">
      <alignment horizontal="left" vertical="center" wrapText="1"/>
      <protection/>
    </xf>
    <xf numFmtId="0" fontId="22" fillId="0" borderId="21" xfId="53" applyFont="1" applyFill="1" applyBorder="1" applyAlignment="1">
      <alignment horizontal="left" vertical="center" wrapText="1"/>
      <protection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2" fillId="0" borderId="10" xfId="53" applyNumberFormat="1" applyFont="1" applyFill="1" applyBorder="1" applyAlignment="1">
      <alignment horizontal="left" wrapText="1"/>
      <protection/>
    </xf>
    <xf numFmtId="49" fontId="22" fillId="0" borderId="11" xfId="0" applyNumberFormat="1" applyFont="1" applyFill="1" applyBorder="1" applyAlignment="1">
      <alignment horizontal="center" vertical="center" shrinkToFit="1"/>
    </xf>
    <xf numFmtId="49" fontId="22" fillId="0" borderId="20" xfId="0" applyNumberFormat="1" applyFont="1" applyFill="1" applyBorder="1" applyAlignment="1">
      <alignment horizontal="center" vertical="center" shrinkToFit="1"/>
    </xf>
    <xf numFmtId="49" fontId="22" fillId="0" borderId="21" xfId="0" applyNumberFormat="1" applyFont="1" applyFill="1" applyBorder="1" applyAlignment="1">
      <alignment horizontal="center" vertical="center" shrinkToFit="1"/>
    </xf>
    <xf numFmtId="4" fontId="22" fillId="0" borderId="11" xfId="0" applyNumberFormat="1" applyFont="1" applyFill="1" applyBorder="1" applyAlignment="1">
      <alignment horizontal="center" vertical="center" shrinkToFit="1"/>
    </xf>
    <xf numFmtId="4" fontId="22" fillId="0" borderId="20" xfId="0" applyNumberFormat="1" applyFont="1" applyFill="1" applyBorder="1" applyAlignment="1">
      <alignment horizontal="center" vertical="center" shrinkToFit="1"/>
    </xf>
    <xf numFmtId="4" fontId="22" fillId="0" borderId="21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shrinkToFit="1"/>
    </xf>
    <xf numFmtId="49" fontId="22" fillId="0" borderId="24" xfId="53" applyNumberFormat="1" applyFont="1" applyFill="1" applyBorder="1" applyAlignment="1">
      <alignment horizontal="left" wrapText="1"/>
      <protection/>
    </xf>
    <xf numFmtId="49" fontId="22" fillId="0" borderId="22" xfId="0" applyNumberFormat="1" applyFont="1" applyFill="1" applyBorder="1" applyAlignment="1">
      <alignment horizontal="center" vertical="center" shrinkToFit="1"/>
    </xf>
    <xf numFmtId="49" fontId="22" fillId="0" borderId="18" xfId="0" applyNumberFormat="1" applyFont="1" applyFill="1" applyBorder="1" applyAlignment="1">
      <alignment horizontal="center" vertical="center" shrinkToFit="1"/>
    </xf>
    <xf numFmtId="49" fontId="22" fillId="0" borderId="19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justify" vertical="top" wrapText="1"/>
    </xf>
    <xf numFmtId="3" fontId="22" fillId="0" borderId="18" xfId="0" applyNumberFormat="1" applyFont="1" applyFill="1" applyBorder="1" applyAlignment="1">
      <alignment horizontal="right" vertical="center" shrinkToFit="1"/>
    </xf>
    <xf numFmtId="3" fontId="22" fillId="0" borderId="19" xfId="0" applyNumberFormat="1" applyFont="1" applyFill="1" applyBorder="1" applyAlignment="1">
      <alignment horizontal="right" vertical="center" shrinkToFit="1"/>
    </xf>
    <xf numFmtId="0" fontId="22" fillId="0" borderId="18" xfId="53" applyFont="1" applyFill="1" applyBorder="1" applyAlignment="1">
      <alignment horizontal="left" wrapText="1"/>
      <protection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wrapText="1"/>
    </xf>
    <xf numFmtId="49" fontId="29" fillId="0" borderId="20" xfId="0" applyNumberFormat="1" applyFont="1" applyFill="1" applyBorder="1" applyAlignment="1">
      <alignment horizontal="center" wrapText="1"/>
    </xf>
    <xf numFmtId="49" fontId="29" fillId="0" borderId="21" xfId="0" applyNumberFormat="1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21" xfId="0" applyNumberFormat="1" applyFont="1" applyFill="1" applyBorder="1" applyAlignment="1">
      <alignment horizontal="center"/>
    </xf>
    <xf numFmtId="3" fontId="29" fillId="0" borderId="11" xfId="0" applyNumberFormat="1" applyFont="1" applyFill="1" applyBorder="1" applyAlignment="1">
      <alignment horizontal="center" shrinkToFit="1"/>
    </xf>
    <xf numFmtId="3" fontId="29" fillId="0" borderId="21" xfId="0" applyNumberFormat="1" applyFont="1" applyFill="1" applyBorder="1" applyAlignment="1">
      <alignment horizontal="center" shrinkToFit="1"/>
    </xf>
    <xf numFmtId="3" fontId="29" fillId="0" borderId="20" xfId="0" applyNumberFormat="1" applyFont="1" applyFill="1" applyBorder="1" applyAlignment="1">
      <alignment horizontal="center" shrinkToFit="1"/>
    </xf>
    <xf numFmtId="4" fontId="29" fillId="0" borderId="11" xfId="0" applyNumberFormat="1" applyFont="1" applyFill="1" applyBorder="1" applyAlignment="1">
      <alignment horizontal="center" shrinkToFit="1"/>
    </xf>
    <xf numFmtId="4" fontId="29" fillId="0" borderId="21" xfId="0" applyNumberFormat="1" applyFont="1" applyFill="1" applyBorder="1" applyAlignment="1">
      <alignment horizontal="center" shrinkToFit="1"/>
    </xf>
    <xf numFmtId="49" fontId="29" fillId="0" borderId="11" xfId="0" applyNumberFormat="1" applyFont="1" applyFill="1" applyBorder="1" applyAlignment="1">
      <alignment horizontal="left" wrapText="1"/>
    </xf>
    <xf numFmtId="49" fontId="29" fillId="0" borderId="20" xfId="0" applyNumberFormat="1" applyFont="1" applyFill="1" applyBorder="1" applyAlignment="1">
      <alignment horizontal="left" wrapText="1"/>
    </xf>
    <xf numFmtId="49" fontId="29" fillId="0" borderId="21" xfId="0" applyNumberFormat="1" applyFont="1" applyFill="1" applyBorder="1" applyAlignment="1">
      <alignment horizontal="left" wrapText="1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/>
    </xf>
    <xf numFmtId="49" fontId="21" fillId="0" borderId="16" xfId="0" applyNumberFormat="1" applyFont="1" applyFill="1" applyBorder="1" applyAlignment="1">
      <alignment horizontal="right" vertical="center" wrapText="1"/>
    </xf>
    <xf numFmtId="4" fontId="29" fillId="0" borderId="20" xfId="0" applyNumberFormat="1" applyFont="1" applyFill="1" applyBorder="1" applyAlignment="1">
      <alignment horizontal="center" shrinkToFit="1"/>
    </xf>
    <xf numFmtId="4" fontId="29" fillId="0" borderId="22" xfId="0" applyNumberFormat="1" applyFont="1" applyFill="1" applyBorder="1" applyAlignment="1">
      <alignment horizontal="center" shrinkToFit="1"/>
    </xf>
    <xf numFmtId="4" fontId="29" fillId="0" borderId="18" xfId="0" applyNumberFormat="1" applyFont="1" applyFill="1" applyBorder="1" applyAlignment="1">
      <alignment horizontal="center" shrinkToFit="1"/>
    </xf>
    <xf numFmtId="4" fontId="29" fillId="0" borderId="19" xfId="0" applyNumberFormat="1" applyFont="1" applyFill="1" applyBorder="1" applyAlignment="1">
      <alignment horizontal="center" shrinkToFit="1"/>
    </xf>
    <xf numFmtId="4" fontId="29" fillId="0" borderId="14" xfId="0" applyNumberFormat="1" applyFont="1" applyFill="1" applyBorder="1" applyAlignment="1">
      <alignment horizontal="center" shrinkToFit="1"/>
    </xf>
    <xf numFmtId="4" fontId="29" fillId="0" borderId="0" xfId="0" applyNumberFormat="1" applyFont="1" applyFill="1" applyBorder="1" applyAlignment="1">
      <alignment horizontal="center" shrinkToFit="1"/>
    </xf>
    <xf numFmtId="4" fontId="29" fillId="0" borderId="13" xfId="0" applyNumberFormat="1" applyFont="1" applyFill="1" applyBorder="1" applyAlignment="1">
      <alignment horizontal="center" shrinkToFit="1"/>
    </xf>
    <xf numFmtId="4" fontId="29" fillId="0" borderId="11" xfId="0" applyNumberFormat="1" applyFont="1" applyFill="1" applyBorder="1" applyAlignment="1">
      <alignment horizontal="center" vertical="center" shrinkToFit="1"/>
    </xf>
    <xf numFmtId="4" fontId="29" fillId="0" borderId="20" xfId="0" applyNumberFormat="1" applyFont="1" applyFill="1" applyBorder="1" applyAlignment="1">
      <alignment horizontal="center" vertical="center" shrinkToFit="1"/>
    </xf>
    <xf numFmtId="4" fontId="29" fillId="0" borderId="21" xfId="0" applyNumberFormat="1" applyFont="1" applyFill="1" applyBorder="1" applyAlignment="1">
      <alignment horizontal="center" vertical="center" shrinkToFit="1"/>
    </xf>
    <xf numFmtId="49" fontId="24" fillId="0" borderId="18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left" vertical="center" wrapText="1" indent="2"/>
    </xf>
    <xf numFmtId="49" fontId="29" fillId="0" borderId="20" xfId="0" applyNumberFormat="1" applyFont="1" applyFill="1" applyBorder="1" applyAlignment="1">
      <alignment horizontal="left" vertical="center" wrapText="1" indent="2"/>
    </xf>
    <xf numFmtId="49" fontId="29" fillId="0" borderId="21" xfId="0" applyNumberFormat="1" applyFont="1" applyFill="1" applyBorder="1" applyAlignment="1">
      <alignment horizontal="left" vertical="center" wrapText="1" indent="2"/>
    </xf>
    <xf numFmtId="2" fontId="29" fillId="0" borderId="22" xfId="0" applyNumberFormat="1" applyFont="1" applyFill="1" applyBorder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2" fontId="29" fillId="0" borderId="16" xfId="0" applyNumberFormat="1" applyFont="1" applyFill="1" applyBorder="1" applyAlignment="1">
      <alignment horizontal="center" vertical="center" wrapText="1"/>
    </xf>
    <xf numFmtId="2" fontId="29" fillId="0" borderId="23" xfId="0" applyNumberFormat="1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center" vertical="center" shrinkToFit="1"/>
    </xf>
    <xf numFmtId="4" fontId="29" fillId="0" borderId="18" xfId="0" applyNumberFormat="1" applyFont="1" applyFill="1" applyBorder="1" applyAlignment="1">
      <alignment horizontal="center" vertical="center" shrinkToFit="1"/>
    </xf>
    <xf numFmtId="4" fontId="29" fillId="0" borderId="19" xfId="0" applyNumberFormat="1" applyFont="1" applyFill="1" applyBorder="1" applyAlignment="1">
      <alignment horizontal="center" vertical="center" shrinkToFit="1"/>
    </xf>
    <xf numFmtId="4" fontId="29" fillId="0" borderId="14" xfId="0" applyNumberFormat="1" applyFont="1" applyFill="1" applyBorder="1" applyAlignment="1">
      <alignment horizontal="center" vertical="center" shrinkToFit="1"/>
    </xf>
    <xf numFmtId="4" fontId="29" fillId="0" borderId="0" xfId="0" applyNumberFormat="1" applyFont="1" applyFill="1" applyBorder="1" applyAlignment="1">
      <alignment horizontal="center" vertical="center" shrinkToFit="1"/>
    </xf>
    <xf numFmtId="4" fontId="29" fillId="0" borderId="13" xfId="0" applyNumberFormat="1" applyFont="1" applyFill="1" applyBorder="1" applyAlignment="1">
      <alignment horizontal="center" vertical="center" shrinkToFit="1"/>
    </xf>
    <xf numFmtId="4" fontId="29" fillId="0" borderId="17" xfId="0" applyNumberFormat="1" applyFont="1" applyFill="1" applyBorder="1" applyAlignment="1">
      <alignment horizontal="center" vertical="center" shrinkToFit="1"/>
    </xf>
    <xf numFmtId="4" fontId="29" fillId="0" borderId="16" xfId="0" applyNumberFormat="1" applyFont="1" applyFill="1" applyBorder="1" applyAlignment="1">
      <alignment horizontal="center" vertical="center" shrinkToFit="1"/>
    </xf>
    <xf numFmtId="4" fontId="29" fillId="0" borderId="23" xfId="0" applyNumberFormat="1" applyFont="1" applyFill="1" applyBorder="1" applyAlignment="1">
      <alignment horizontal="center" vertical="center" shrinkToFi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vertical="center" wrapText="1"/>
    </xf>
    <xf numFmtId="49" fontId="29" fillId="0" borderId="20" xfId="0" applyNumberFormat="1" applyFont="1" applyFill="1" applyBorder="1" applyAlignment="1">
      <alignment vertical="center" wrapText="1"/>
    </xf>
    <xf numFmtId="49" fontId="29" fillId="0" borderId="21" xfId="0" applyNumberFormat="1" applyFont="1" applyFill="1" applyBorder="1" applyAlignment="1">
      <alignment vertical="center" wrapText="1"/>
    </xf>
    <xf numFmtId="49" fontId="29" fillId="0" borderId="22" xfId="0" applyNumberFormat="1" applyFont="1" applyFill="1" applyBorder="1" applyAlignment="1">
      <alignment horizontal="left" vertical="center" wrapText="1"/>
    </xf>
    <xf numFmtId="49" fontId="29" fillId="0" borderId="18" xfId="0" applyNumberFormat="1" applyFont="1" applyFill="1" applyBorder="1" applyAlignment="1">
      <alignment horizontal="left" vertical="center" wrapText="1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29" fillId="0" borderId="13" xfId="0" applyNumberFormat="1" applyFont="1" applyFill="1" applyBorder="1" applyAlignment="1">
      <alignment horizontal="left" vertical="center" wrapText="1"/>
    </xf>
    <xf numFmtId="49" fontId="29" fillId="0" borderId="17" xfId="0" applyNumberFormat="1" applyFont="1" applyFill="1" applyBorder="1" applyAlignment="1">
      <alignment horizontal="left" vertical="center" wrapText="1"/>
    </xf>
    <xf numFmtId="49" fontId="29" fillId="0" borderId="16" xfId="0" applyNumberFormat="1" applyFont="1" applyFill="1" applyBorder="1" applyAlignment="1">
      <alignment horizontal="left" vertical="center" wrapText="1"/>
    </xf>
    <xf numFmtId="49" fontId="29" fillId="0" borderId="23" xfId="0" applyNumberFormat="1" applyFont="1" applyFill="1" applyBorder="1" applyAlignment="1">
      <alignment horizontal="left" vertical="center" wrapText="1"/>
    </xf>
    <xf numFmtId="49" fontId="29" fillId="0" borderId="22" xfId="0" applyNumberFormat="1" applyFont="1" applyFill="1" applyBorder="1" applyAlignment="1">
      <alignment horizontal="center"/>
    </xf>
    <xf numFmtId="49" fontId="29" fillId="0" borderId="19" xfId="0" applyNumberFormat="1" applyFont="1" applyFill="1" applyBorder="1" applyAlignment="1">
      <alignment horizontal="center"/>
    </xf>
    <xf numFmtId="49" fontId="29" fillId="0" borderId="14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/>
    </xf>
    <xf numFmtId="49" fontId="29" fillId="0" borderId="23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center" shrinkToFit="1"/>
    </xf>
    <xf numFmtId="4" fontId="29" fillId="0" borderId="16" xfId="0" applyNumberFormat="1" applyFont="1" applyFill="1" applyBorder="1" applyAlignment="1">
      <alignment horizontal="center" shrinkToFit="1"/>
    </xf>
    <xf numFmtId="4" fontId="29" fillId="0" borderId="23" xfId="0" applyNumberFormat="1" applyFont="1" applyFill="1" applyBorder="1" applyAlignment="1">
      <alignment horizontal="center" shrinkToFi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20" xfId="0" applyNumberFormat="1" applyFont="1" applyFill="1" applyBorder="1" applyAlignment="1">
      <alignment horizontal="center" vertical="center" wrapText="1"/>
    </xf>
    <xf numFmtId="2" fontId="29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 wrapText="1"/>
    </xf>
    <xf numFmtId="3" fontId="22" fillId="0" borderId="17" xfId="0" applyNumberFormat="1" applyFont="1" applyFill="1" applyBorder="1" applyAlignment="1">
      <alignment horizontal="center" shrinkToFit="1"/>
    </xf>
    <xf numFmtId="3" fontId="22" fillId="0" borderId="16" xfId="0" applyNumberFormat="1" applyFont="1" applyFill="1" applyBorder="1" applyAlignment="1">
      <alignment horizontal="center" shrinkToFit="1"/>
    </xf>
    <xf numFmtId="3" fontId="22" fillId="0" borderId="23" xfId="0" applyNumberFormat="1" applyFont="1" applyFill="1" applyBorder="1" applyAlignment="1">
      <alignment horizontal="center" shrinkToFit="1"/>
    </xf>
    <xf numFmtId="49" fontId="22" fillId="0" borderId="10" xfId="0" applyNumberFormat="1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center" shrinkToFit="1"/>
    </xf>
    <xf numFmtId="3" fontId="22" fillId="0" borderId="20" xfId="0" applyNumberFormat="1" applyFont="1" applyFill="1" applyBorder="1" applyAlignment="1">
      <alignment horizontal="center" shrinkToFit="1"/>
    </xf>
    <xf numFmtId="3" fontId="22" fillId="0" borderId="21" xfId="0" applyNumberFormat="1" applyFont="1" applyFill="1" applyBorder="1" applyAlignment="1">
      <alignment horizontal="center" shrinkToFit="1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center" wrapText="1" inden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center" wrapText="1" indent="2"/>
    </xf>
    <xf numFmtId="49" fontId="22" fillId="0" borderId="10" xfId="0" applyNumberFormat="1" applyFont="1" applyFill="1" applyBorder="1" applyAlignment="1">
      <alignment horizontal="left" vertical="center" wrapText="1" indent="3"/>
    </xf>
    <xf numFmtId="49" fontId="23" fillId="0" borderId="16" xfId="0" applyNumberFormat="1" applyFont="1" applyFill="1" applyBorder="1" applyAlignment="1">
      <alignment horizontal="center" wrapText="1"/>
    </xf>
    <xf numFmtId="49" fontId="24" fillId="0" borderId="0" xfId="0" applyNumberFormat="1" applyFont="1" applyFill="1" applyAlignment="1">
      <alignment horizontal="center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shrinkToFit="1"/>
    </xf>
    <xf numFmtId="49" fontId="21" fillId="0" borderId="21" xfId="0" applyNumberFormat="1" applyFont="1" applyFill="1" applyBorder="1" applyAlignment="1">
      <alignment horizontal="center" vertical="center" shrinkToFit="1"/>
    </xf>
    <xf numFmtId="4" fontId="21" fillId="0" borderId="11" xfId="0" applyNumberFormat="1" applyFont="1" applyFill="1" applyBorder="1" applyAlignment="1">
      <alignment horizontal="center" vertical="center" shrinkToFit="1"/>
    </xf>
    <xf numFmtId="4" fontId="21" fillId="0" borderId="20" xfId="0" applyNumberFormat="1" applyFont="1" applyFill="1" applyBorder="1" applyAlignment="1">
      <alignment horizontal="center" vertical="center" shrinkToFit="1"/>
    </xf>
    <xf numFmtId="4" fontId="21" fillId="0" borderId="21" xfId="0" applyNumberFormat="1" applyFont="1" applyFill="1" applyBorder="1" applyAlignment="1">
      <alignment horizontal="center" vertical="center" shrinkToFi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46</xdr:row>
      <xdr:rowOff>0</xdr:rowOff>
    </xdr:from>
    <xdr:to>
      <xdr:col>23</xdr:col>
      <xdr:colOff>9525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46101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30</xdr:row>
      <xdr:rowOff>0</xdr:rowOff>
    </xdr:from>
    <xdr:to>
      <xdr:col>23</xdr:col>
      <xdr:colOff>9525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46101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46</xdr:row>
      <xdr:rowOff>0</xdr:rowOff>
    </xdr:from>
    <xdr:to>
      <xdr:col>23</xdr:col>
      <xdr:colOff>9525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46101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266700</xdr:rowOff>
    </xdr:from>
    <xdr:to>
      <xdr:col>19</xdr:col>
      <xdr:colOff>9525</xdr:colOff>
      <xdr:row>29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3800475" y="58959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200025</xdr:colOff>
      <xdr:row>30</xdr:row>
      <xdr:rowOff>0</xdr:rowOff>
    </xdr:from>
    <xdr:to>
      <xdr:col>30</xdr:col>
      <xdr:colOff>200025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00575" y="5895975"/>
          <a:ext cx="1600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30</xdr:row>
      <xdr:rowOff>0</xdr:rowOff>
    </xdr:from>
    <xdr:to>
      <xdr:col>28</xdr:col>
      <xdr:colOff>0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58959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0</xdr:rowOff>
    </xdr:from>
    <xdr:to>
      <xdr:col>23</xdr:col>
      <xdr:colOff>19050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58959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15811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6</xdr:row>
      <xdr:rowOff>0</xdr:rowOff>
    </xdr:from>
    <xdr:to>
      <xdr:col>30</xdr:col>
      <xdr:colOff>200025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15811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15811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0</xdr:rowOff>
    </xdr:from>
    <xdr:to>
      <xdr:col>24</xdr:col>
      <xdr:colOff>19050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1581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0092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200025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8012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9525</xdr:colOff>
      <xdr:row>12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200275" y="31242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00325" y="33051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46</xdr:row>
      <xdr:rowOff>0</xdr:rowOff>
    </xdr:from>
    <xdr:to>
      <xdr:col>25</xdr:col>
      <xdr:colOff>9525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42</xdr:row>
      <xdr:rowOff>0</xdr:rowOff>
    </xdr:from>
    <xdr:to>
      <xdr:col>24</xdr:col>
      <xdr:colOff>9525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46</xdr:row>
      <xdr:rowOff>0</xdr:rowOff>
    </xdr:from>
    <xdr:to>
      <xdr:col>25</xdr:col>
      <xdr:colOff>9525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5010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9525</xdr:colOff>
      <xdr:row>42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86487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200025</xdr:colOff>
      <xdr:row>42</xdr:row>
      <xdr:rowOff>0</xdr:rowOff>
    </xdr:from>
    <xdr:to>
      <xdr:col>30</xdr:col>
      <xdr:colOff>200025</xdr:colOff>
      <xdr:row>42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00575" y="8648700"/>
          <a:ext cx="1600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86487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42</xdr:row>
      <xdr:rowOff>0</xdr:rowOff>
    </xdr:from>
    <xdr:to>
      <xdr:col>24</xdr:col>
      <xdr:colOff>19050</xdr:colOff>
      <xdr:row>42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8648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42</xdr:row>
      <xdr:rowOff>0</xdr:rowOff>
    </xdr:from>
    <xdr:to>
      <xdr:col>31</xdr:col>
      <xdr:colOff>9525</xdr:colOff>
      <xdr:row>42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86487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11</xdr:row>
      <xdr:rowOff>0</xdr:rowOff>
    </xdr:from>
    <xdr:to>
      <xdr:col>25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5010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11</xdr:row>
      <xdr:rowOff>0</xdr:rowOff>
    </xdr:from>
    <xdr:to>
      <xdr:col>25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5010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11</xdr:row>
      <xdr:rowOff>0</xdr:rowOff>
    </xdr:from>
    <xdr:to>
      <xdr:col>25</xdr:col>
      <xdr:colOff>9525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5010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9525</xdr:colOff>
      <xdr:row>11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200525" y="19050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5800725" y="19050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00475" y="20859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15</xdr:row>
      <xdr:rowOff>0</xdr:rowOff>
    </xdr:from>
    <xdr:to>
      <xdr:col>25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600700" y="50292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5010150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5010150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5010150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4200525" y="1381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7</xdr:row>
      <xdr:rowOff>0</xdr:rowOff>
    </xdr:from>
    <xdr:to>
      <xdr:col>29</xdr:col>
      <xdr:colOff>0</xdr:colOff>
      <xdr:row>7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5800725" y="1381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12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13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9525</xdr:colOff>
      <xdr:row>15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4200525" y="33432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00350" y="22193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9525</xdr:colOff>
      <xdr:row>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00325" y="2524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9525</xdr:colOff>
      <xdr:row>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400425" y="2524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00350" y="23431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9525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2143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8</xdr:row>
      <xdr:rowOff>0</xdr:rowOff>
    </xdr:from>
    <xdr:to>
      <xdr:col>30</xdr:col>
      <xdr:colOff>200025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214312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2143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0</xdr:rowOff>
    </xdr:from>
    <xdr:to>
      <xdr:col>24</xdr:col>
      <xdr:colOff>19050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21431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31</xdr:col>
      <xdr:colOff>9525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21431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9525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24003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8</xdr:row>
      <xdr:rowOff>0</xdr:rowOff>
    </xdr:from>
    <xdr:to>
      <xdr:col>30</xdr:col>
      <xdr:colOff>200025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24003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24003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0</xdr:rowOff>
    </xdr:from>
    <xdr:to>
      <xdr:col>24</xdr:col>
      <xdr:colOff>19050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24003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31</xdr:col>
      <xdr:colOff>9525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24003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12573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6</xdr:row>
      <xdr:rowOff>0</xdr:rowOff>
    </xdr:from>
    <xdr:to>
      <xdr:col>30</xdr:col>
      <xdr:colOff>200025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12573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12573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0</xdr:rowOff>
    </xdr:from>
    <xdr:to>
      <xdr:col>24</xdr:col>
      <xdr:colOff>19050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12573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0</xdr:rowOff>
    </xdr:from>
    <xdr:to>
      <xdr:col>31</xdr:col>
      <xdr:colOff>9525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12573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9525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26479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8</xdr:row>
      <xdr:rowOff>0</xdr:rowOff>
    </xdr:from>
    <xdr:to>
      <xdr:col>30</xdr:col>
      <xdr:colOff>200025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26479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26479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0</xdr:rowOff>
    </xdr:from>
    <xdr:to>
      <xdr:col>24</xdr:col>
      <xdr:colOff>19050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2647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31</xdr:col>
      <xdr:colOff>9525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26479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4"/>
  <sheetViews>
    <sheetView showGridLines="0" showZeros="0" tabSelected="1" zoomScaleSheetLayoutView="100" zoomScalePageLayoutView="0" workbookViewId="0" topLeftCell="A1">
      <selection activeCell="A1" sqref="A1:AM1"/>
    </sheetView>
  </sheetViews>
  <sheetFormatPr defaultColWidth="2.625" defaultRowHeight="12.75" customHeight="1"/>
  <cols>
    <col min="1" max="19" width="2.625" style="1" customWidth="1"/>
    <col min="20" max="21" width="1.25" style="1" customWidth="1"/>
    <col min="22" max="16384" width="2.625" style="1" customWidth="1"/>
  </cols>
  <sheetData>
    <row r="1" spans="1:54" s="55" customFormat="1" ht="10.5">
      <c r="A1" s="104" t="s">
        <v>262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</row>
    <row r="2" spans="1:54" s="55" customFormat="1" ht="10.5">
      <c r="A2" s="104" t="s">
        <v>318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1:54" ht="9" customHeight="1">
      <c r="A3" s="105" t="s">
        <v>249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39" ht="36.75" customHeight="1">
      <c r="A4" s="106" t="s">
        <v>303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39" ht="12.75" customHeight="1">
      <c r="A5" s="107" t="s">
        <v>172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</row>
    <row r="6" spans="1:39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39" s="8" customFormat="1" ht="24" customHeight="1">
      <c r="A7" s="82" t="s">
        <v>0</v>
      </c>
      <c r="B7" s="82"/>
      <c r="C7" s="82"/>
      <c r="D7" s="82"/>
      <c r="E7" s="82"/>
      <c r="F7" s="82"/>
      <c r="G7" s="82"/>
      <c r="H7" s="82"/>
      <c r="I7" s="82"/>
      <c r="J7" s="83"/>
      <c r="K7" s="5"/>
      <c r="L7" s="5"/>
      <c r="M7" s="5"/>
      <c r="N7" s="5"/>
      <c r="O7" s="5"/>
      <c r="P7" s="5"/>
      <c r="Q7" s="5"/>
      <c r="R7" s="5"/>
      <c r="S7" s="5"/>
      <c r="T7" s="91"/>
      <c r="U7" s="93"/>
      <c r="V7" s="19" t="s">
        <v>79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79" t="s">
        <v>82</v>
      </c>
      <c r="AH7" s="80"/>
      <c r="AI7" s="80"/>
      <c r="AJ7" s="81"/>
      <c r="AK7" s="5"/>
      <c r="AL7" s="5"/>
      <c r="AM7" s="5"/>
    </row>
    <row r="8" spans="1:39" s="8" customFormat="1" ht="6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</row>
    <row r="9" spans="1:39" s="8" customFormat="1" ht="14.25" customHeight="1">
      <c r="A9" s="85" t="s">
        <v>1</v>
      </c>
      <c r="B9" s="85"/>
      <c r="C9" s="85"/>
      <c r="D9" s="85"/>
      <c r="E9" s="85"/>
      <c r="F9" s="85"/>
      <c r="G9" s="85"/>
      <c r="H9" s="85"/>
      <c r="I9" s="85"/>
      <c r="J9" s="86"/>
      <c r="K9" s="5"/>
      <c r="L9" s="5"/>
      <c r="M9" s="5"/>
      <c r="N9" s="5"/>
      <c r="O9" s="6"/>
      <c r="P9" s="18"/>
      <c r="Q9" s="9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39" ht="4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</row>
    <row r="11" spans="1:68" ht="63" customHeight="1">
      <c r="A11" s="95" t="s">
        <v>264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ht="5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5.75" customHeight="1">
      <c r="A13" s="75" t="s">
        <v>83</v>
      </c>
      <c r="B13" s="75"/>
      <c r="C13" s="75"/>
      <c r="D13" s="75"/>
      <c r="E13" s="75"/>
      <c r="F13" s="75"/>
      <c r="G13" s="75"/>
      <c r="H13" s="5"/>
      <c r="I13" s="5"/>
      <c r="J13" s="5"/>
      <c r="K13" s="4"/>
      <c r="M13" s="4"/>
      <c r="N13" s="4"/>
      <c r="O13" s="75" t="s">
        <v>84</v>
      </c>
      <c r="P13" s="75"/>
      <c r="Q13" s="75"/>
      <c r="R13" s="75"/>
      <c r="S13" s="75"/>
      <c r="T13" s="75"/>
      <c r="U13" s="75"/>
      <c r="V13" s="75"/>
      <c r="W13" s="90"/>
      <c r="X13" s="5"/>
      <c r="Y13" s="5"/>
      <c r="Z13" s="5" t="s">
        <v>79</v>
      </c>
      <c r="AA13" s="5"/>
      <c r="AB13" s="5"/>
      <c r="AC13" s="88" t="s">
        <v>85</v>
      </c>
      <c r="AD13" s="88"/>
      <c r="AE13" s="88"/>
      <c r="AF13" s="88"/>
      <c r="AG13" s="88"/>
      <c r="AH13" s="88"/>
      <c r="AI13" s="89"/>
      <c r="AJ13" s="5"/>
      <c r="AK13" s="5"/>
      <c r="AL13" s="5"/>
      <c r="AM13" s="5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6" customHeight="1">
      <c r="A14" s="97" t="s">
        <v>183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 t="s">
        <v>86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31"/>
      <c r="AD14" s="31"/>
      <c r="AE14" s="31"/>
      <c r="AF14" s="31"/>
      <c r="AG14" s="100" t="s">
        <v>185</v>
      </c>
      <c r="AH14" s="100"/>
      <c r="AI14" s="100"/>
      <c r="AJ14" s="100"/>
      <c r="AK14" s="100"/>
      <c r="AL14" s="38"/>
      <c r="AM14" s="9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20.2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31"/>
      <c r="AE15" s="35"/>
      <c r="AF15" s="35"/>
      <c r="AG15" s="100"/>
      <c r="AH15" s="100"/>
      <c r="AI15" s="100"/>
      <c r="AJ15" s="100"/>
      <c r="AK15" s="100"/>
      <c r="AL15" s="38"/>
      <c r="AM15" s="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6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32"/>
      <c r="AD16" s="32"/>
      <c r="AE16" s="32"/>
      <c r="AF16" s="32"/>
      <c r="AG16" s="101"/>
      <c r="AH16" s="101"/>
      <c r="AI16" s="101"/>
      <c r="AJ16" s="101"/>
      <c r="AK16" s="101"/>
      <c r="AL16" s="39"/>
      <c r="AM16" s="32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15.75" customHeight="1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3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15.75" customHeight="1">
      <c r="A18" s="99" t="s">
        <v>304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39" ht="15.75" customHeight="1">
      <c r="A19" s="88" t="s">
        <v>2</v>
      </c>
      <c r="B19" s="88"/>
      <c r="C19" s="88"/>
      <c r="D19" s="88"/>
      <c r="E19" s="88"/>
      <c r="F19" s="88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  <c r="T19" s="4"/>
      <c r="U19" s="4"/>
      <c r="V19" s="4"/>
      <c r="W19" s="70"/>
      <c r="X19" s="70"/>
      <c r="Y19" s="70"/>
      <c r="Z19" s="70"/>
      <c r="AA19" s="70"/>
      <c r="AB19" s="70"/>
      <c r="AC19" s="9"/>
      <c r="AD19" s="9"/>
      <c r="AE19" s="9"/>
      <c r="AF19" s="9"/>
      <c r="AG19" s="9"/>
      <c r="AH19" s="9"/>
      <c r="AI19" s="9"/>
      <c r="AJ19" s="9"/>
      <c r="AK19" s="4"/>
      <c r="AL19" s="4"/>
      <c r="AM19" s="4"/>
    </row>
    <row r="20" spans="1:39" ht="4.5" customHeight="1">
      <c r="A20" s="88"/>
      <c r="B20" s="88"/>
      <c r="C20" s="88"/>
      <c r="D20" s="88"/>
      <c r="E20" s="88"/>
      <c r="F20" s="8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S20" s="4"/>
      <c r="T20" s="4"/>
      <c r="U20" s="4"/>
      <c r="V20" s="4"/>
      <c r="W20" s="70"/>
      <c r="X20" s="70"/>
      <c r="Y20" s="70"/>
      <c r="Z20" s="70"/>
      <c r="AA20" s="70"/>
      <c r="AB20" s="70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>
      <c r="A21" s="88" t="s">
        <v>75</v>
      </c>
      <c r="B21" s="88"/>
      <c r="C21" s="88"/>
      <c r="D21" s="88"/>
      <c r="E21" s="88"/>
      <c r="F21" s="88"/>
      <c r="G21" s="5"/>
      <c r="H21" s="5"/>
      <c r="I21" s="5"/>
      <c r="J21" s="5"/>
      <c r="K21" s="5"/>
      <c r="L21" s="5"/>
      <c r="M21" s="5"/>
      <c r="N21" s="5"/>
      <c r="O21" s="5"/>
      <c r="P21" s="4"/>
      <c r="Q21" s="4"/>
      <c r="S21" s="4"/>
      <c r="T21" s="4"/>
      <c r="U21" s="4"/>
      <c r="V21" s="4"/>
      <c r="W21" s="30"/>
      <c r="X21" s="30"/>
      <c r="Y21" s="30"/>
      <c r="Z21" s="30"/>
      <c r="AA21" s="30"/>
      <c r="AB21" s="30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"/>
    </row>
    <row r="22" spans="1:39" ht="4.5" customHeight="1">
      <c r="A22" s="88"/>
      <c r="B22" s="88"/>
      <c r="C22" s="88"/>
      <c r="D22" s="88"/>
      <c r="E22" s="88"/>
      <c r="F22" s="8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  <c r="U22" s="4"/>
      <c r="V22" s="4"/>
      <c r="W22" s="30"/>
      <c r="X22" s="30"/>
      <c r="Y22" s="30"/>
      <c r="Z22" s="30"/>
      <c r="AA22" s="30"/>
      <c r="AB22" s="30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5.75" customHeight="1">
      <c r="A23" s="88" t="s">
        <v>9</v>
      </c>
      <c r="B23" s="88"/>
      <c r="C23" s="88"/>
      <c r="D23" s="88"/>
      <c r="E23" s="88"/>
      <c r="F23" s="8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91"/>
      <c r="U23" s="93"/>
      <c r="V23" s="5"/>
      <c r="W23" s="30"/>
      <c r="X23" s="30"/>
      <c r="Y23" s="30"/>
      <c r="Z23" s="30"/>
      <c r="AA23" s="30"/>
      <c r="AB23" s="30"/>
      <c r="AC23" s="9"/>
      <c r="AD23" s="9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4.5" customHeight="1">
      <c r="A24" s="88"/>
      <c r="B24" s="88"/>
      <c r="C24" s="88"/>
      <c r="D24" s="88"/>
      <c r="E24" s="88"/>
      <c r="F24" s="8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S24" s="4"/>
      <c r="T24" s="4"/>
      <c r="U24" s="4"/>
      <c r="V24" s="4"/>
      <c r="W24" s="30"/>
      <c r="X24" s="30"/>
      <c r="Y24" s="30"/>
      <c r="Z24" s="30"/>
      <c r="AA24" s="30"/>
      <c r="AB24" s="30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.75" customHeight="1">
      <c r="A25" s="109" t="s">
        <v>89</v>
      </c>
      <c r="B25" s="109"/>
      <c r="C25" s="109"/>
      <c r="D25" s="109"/>
      <c r="E25" s="109"/>
      <c r="F25" s="10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91"/>
      <c r="U25" s="93"/>
      <c r="V25" s="5"/>
      <c r="W25" s="30"/>
      <c r="X25" s="30"/>
      <c r="Y25" s="30"/>
      <c r="Z25" s="30"/>
      <c r="AA25" s="30"/>
      <c r="AB25" s="30"/>
      <c r="AC25" s="9"/>
      <c r="AD25" s="9"/>
      <c r="AE25" s="9"/>
      <c r="AF25" s="9"/>
      <c r="AG25" s="4"/>
      <c r="AH25" s="4"/>
      <c r="AI25" s="4"/>
      <c r="AJ25" s="4"/>
      <c r="AK25" s="4"/>
      <c r="AL25" s="4"/>
      <c r="AM25" s="4"/>
    </row>
    <row r="26" spans="1:39" ht="4.5" customHeight="1">
      <c r="A26" s="109"/>
      <c r="B26" s="109"/>
      <c r="C26" s="109"/>
      <c r="D26" s="109"/>
      <c r="E26" s="109"/>
      <c r="F26" s="10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5:39" ht="15.75" customHeight="1">
      <c r="E27" s="91"/>
      <c r="F27" s="92"/>
      <c r="G27" s="92"/>
      <c r="H27" s="92"/>
      <c r="I27" s="92"/>
      <c r="J27" s="92"/>
      <c r="K27" s="93"/>
      <c r="L27" s="66" t="s">
        <v>91</v>
      </c>
      <c r="M27" s="67"/>
      <c r="N27" s="67"/>
      <c r="O27" s="59"/>
      <c r="P27" s="59"/>
      <c r="Q27" s="59"/>
      <c r="R27" s="59"/>
      <c r="S27" s="59"/>
      <c r="T27" s="59"/>
      <c r="U27" s="59"/>
      <c r="V27" s="59"/>
      <c r="W27" s="102" t="s">
        <v>90</v>
      </c>
      <c r="X27" s="102"/>
      <c r="Y27" s="102"/>
      <c r="Z27" s="102"/>
      <c r="AA27" s="102"/>
      <c r="AB27" s="102"/>
      <c r="AC27" s="102"/>
      <c r="AD27" s="103"/>
      <c r="AE27" s="5"/>
      <c r="AF27" s="5"/>
      <c r="AG27" s="5"/>
      <c r="AH27" s="5" t="s">
        <v>79</v>
      </c>
      <c r="AI27" s="5"/>
      <c r="AJ27" s="5"/>
      <c r="AK27" s="5" t="s">
        <v>79</v>
      </c>
      <c r="AL27" s="5"/>
      <c r="AM27" s="5"/>
    </row>
    <row r="28" ht="4.5" customHeight="1"/>
    <row r="29" spans="5:39" ht="15.75" customHeight="1"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</row>
    <row r="30" spans="5:39" ht="4.5" customHeight="1"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5:39" ht="15.75" customHeight="1"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</row>
    <row r="32" spans="5:39" ht="4.5" customHeight="1"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5:39" ht="15.75" customHeight="1"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</row>
    <row r="34" spans="5:39" ht="4.5" customHeight="1"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5:39" ht="15.75" customHeight="1"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</row>
    <row r="36" spans="5:39" ht="4.5" customHeight="1"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5:39" ht="15.75" customHeight="1"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</row>
    <row r="38" spans="5:39" ht="4.5" customHeight="1"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5:39" ht="15.75" customHeight="1">
      <c r="E39" s="91"/>
      <c r="F39" s="92"/>
      <c r="G39" s="92"/>
      <c r="H39" s="92"/>
      <c r="I39" s="92"/>
      <c r="J39" s="92"/>
      <c r="K39" s="93"/>
      <c r="L39" s="66" t="s">
        <v>92</v>
      </c>
      <c r="M39" s="67"/>
      <c r="N39" s="67"/>
      <c r="O39" s="67"/>
      <c r="P39" s="67"/>
      <c r="Q39" s="67"/>
      <c r="R39" s="68"/>
      <c r="S39" s="91"/>
      <c r="T39" s="92"/>
      <c r="U39" s="92"/>
      <c r="V39" s="92"/>
      <c r="W39" s="92"/>
      <c r="X39" s="92"/>
      <c r="Y39" s="92"/>
      <c r="Z39" s="93"/>
      <c r="AA39" s="66" t="s">
        <v>93</v>
      </c>
      <c r="AB39" s="59"/>
      <c r="AC39" s="59"/>
      <c r="AD39" s="59"/>
      <c r="AE39" s="59"/>
      <c r="AF39" s="68"/>
      <c r="AG39" s="91"/>
      <c r="AH39" s="92"/>
      <c r="AI39" s="92"/>
      <c r="AJ39" s="92"/>
      <c r="AK39" s="92"/>
      <c r="AL39" s="92"/>
      <c r="AM39" s="93"/>
    </row>
    <row r="40" ht="4.5" customHeight="1"/>
    <row r="41" spans="1:39" ht="15.75" customHeight="1">
      <c r="A41" s="73" t="s">
        <v>94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5"/>
      <c r="M41" s="5"/>
      <c r="N41" s="5"/>
      <c r="O41" s="5"/>
      <c r="P41" s="5"/>
      <c r="Q41" s="5"/>
      <c r="R41" s="3"/>
      <c r="S41" s="3"/>
      <c r="T41" s="3"/>
      <c r="U41" s="3"/>
      <c r="V41" s="87" t="s">
        <v>96</v>
      </c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90"/>
      <c r="AH41" s="5"/>
      <c r="AI41" s="5"/>
      <c r="AJ41" s="5"/>
      <c r="AK41" s="87" t="s">
        <v>17</v>
      </c>
      <c r="AL41" s="87"/>
      <c r="AM41" s="87"/>
    </row>
    <row r="42" spans="1:39" ht="11.25" customHeight="1">
      <c r="A42" s="73" t="s">
        <v>66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3"/>
      <c r="M42" s="3"/>
      <c r="N42" s="3"/>
      <c r="O42" s="3"/>
      <c r="P42" s="3"/>
      <c r="Q42" s="3"/>
      <c r="R42" s="3"/>
      <c r="S42" s="3"/>
      <c r="T42" s="3"/>
      <c r="U42" s="3"/>
      <c r="V42" s="108" t="s">
        <v>97</v>
      </c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K42" s="87"/>
      <c r="AL42" s="87"/>
      <c r="AM42" s="87"/>
    </row>
    <row r="43" spans="1:39" ht="15.75" customHeight="1">
      <c r="A43" s="73" t="s">
        <v>250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5"/>
      <c r="M43" s="5"/>
      <c r="N43" s="5"/>
      <c r="O43" s="5"/>
      <c r="P43" s="5"/>
      <c r="Q43" s="5"/>
      <c r="R43" s="3"/>
      <c r="S43" s="3"/>
      <c r="T43" s="3"/>
      <c r="U43" s="3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5"/>
      <c r="AI43" s="5"/>
      <c r="AJ43" s="5"/>
      <c r="AK43" s="87" t="s">
        <v>98</v>
      </c>
      <c r="AL43" s="87"/>
      <c r="AM43" s="87"/>
    </row>
    <row r="44" spans="1:33" ht="4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"/>
      <c r="M44" s="3"/>
      <c r="N44" s="3"/>
      <c r="O44" s="3"/>
      <c r="P44" s="3"/>
      <c r="Q44" s="3"/>
      <c r="R44" s="3"/>
      <c r="S44" s="3"/>
      <c r="T44" s="3"/>
      <c r="U44" s="3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</row>
    <row r="45" spans="1:22" ht="15.75" customHeight="1">
      <c r="A45" s="73" t="s">
        <v>18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5"/>
      <c r="M45" s="5"/>
      <c r="N45" s="5"/>
      <c r="O45" s="5"/>
      <c r="P45" s="5"/>
      <c r="Q45" s="5"/>
      <c r="R45" s="3"/>
      <c r="S45" s="3"/>
      <c r="T45" s="3"/>
      <c r="U45" s="3"/>
      <c r="V45" s="3"/>
    </row>
    <row r="46" spans="1:22" ht="21" customHeight="1">
      <c r="A46" s="117" t="s">
        <v>95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5"/>
      <c r="M47" s="5"/>
      <c r="N47" s="5"/>
      <c r="O47" s="5"/>
      <c r="P47" s="5"/>
      <c r="Q47" s="5"/>
      <c r="R47" s="3"/>
      <c r="S47" s="3"/>
      <c r="T47" s="3"/>
      <c r="U47" s="3"/>
      <c r="V47" s="3"/>
    </row>
    <row r="48" ht="3" customHeight="1"/>
    <row r="49" spans="1:39" ht="13.5" customHeight="1">
      <c r="A49" s="61" t="s">
        <v>103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3"/>
      <c r="V49" s="118" t="s">
        <v>291</v>
      </c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ht="13.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6" t="s">
        <v>99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</row>
    <row r="51" spans="1:39" ht="6" customHeight="1">
      <c r="A51" s="28"/>
      <c r="B51" s="28"/>
      <c r="C51" s="28"/>
      <c r="D51" s="28"/>
      <c r="E51" s="28"/>
      <c r="F51" s="71" t="s">
        <v>316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18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5:39" ht="15.75" customHeight="1">
      <c r="E52" s="5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  <c r="V52" s="69" t="s">
        <v>100</v>
      </c>
      <c r="W52" s="70"/>
      <c r="X52" s="70"/>
      <c r="Y52" s="70"/>
      <c r="Z52" s="70"/>
      <c r="AA52" s="70"/>
      <c r="AB52" s="70"/>
      <c r="AC52" s="70"/>
      <c r="AD52" s="70"/>
      <c r="AE52" s="67" t="s">
        <v>101</v>
      </c>
      <c r="AF52" s="67"/>
      <c r="AG52" s="68"/>
      <c r="AH52" s="5"/>
      <c r="AI52" s="5"/>
      <c r="AJ52" s="9"/>
      <c r="AK52" s="9"/>
      <c r="AL52" s="9"/>
      <c r="AM52" s="4"/>
    </row>
    <row r="53" spans="6:39" ht="6" customHeight="1"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20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5.75" customHeight="1">
      <c r="A54" s="112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4"/>
      <c r="U54" s="17"/>
      <c r="V54" s="20"/>
      <c r="W54" s="76" t="s">
        <v>97</v>
      </c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5"/>
      <c r="AI54" s="5"/>
      <c r="AJ54" s="5"/>
      <c r="AK54" s="75" t="s">
        <v>98</v>
      </c>
      <c r="AL54" s="75"/>
      <c r="AM54" s="75"/>
    </row>
    <row r="55" spans="1:39" ht="9" customHeight="1">
      <c r="A55" s="22"/>
      <c r="B55" s="116" t="s">
        <v>104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22"/>
      <c r="U55" s="23"/>
      <c r="V55" s="20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4"/>
      <c r="AI55" s="4"/>
      <c r="AJ55" s="4"/>
      <c r="AK55" s="4"/>
      <c r="AL55" s="4"/>
      <c r="AM55" s="4"/>
    </row>
    <row r="56" spans="1:39" ht="12.75" customHeight="1">
      <c r="A56" s="21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22"/>
      <c r="U56" s="23"/>
      <c r="V56" s="20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5.75" customHeight="1">
      <c r="A57" s="73" t="s">
        <v>105</v>
      </c>
      <c r="B57" s="73"/>
      <c r="C57" s="73"/>
      <c r="D57" s="74"/>
      <c r="E57" s="74"/>
      <c r="F57" s="74"/>
      <c r="G57" s="74"/>
      <c r="H57" s="77" t="s">
        <v>106</v>
      </c>
      <c r="I57" s="78"/>
      <c r="J57" s="5"/>
      <c r="K57" s="5"/>
      <c r="L57" s="9" t="s">
        <v>88</v>
      </c>
      <c r="M57" s="5"/>
      <c r="N57" s="5"/>
      <c r="O57" s="9" t="s">
        <v>88</v>
      </c>
      <c r="P57" s="5"/>
      <c r="Q57" s="5"/>
      <c r="R57" s="5"/>
      <c r="S57" s="5"/>
      <c r="T57" s="9"/>
      <c r="U57" s="24"/>
      <c r="V57" s="20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4:39" ht="12" customHeight="1">
      <c r="D58" s="58" t="s">
        <v>69</v>
      </c>
      <c r="E58" s="58"/>
      <c r="F58" s="58"/>
      <c r="G58" s="58"/>
      <c r="V58" s="20"/>
      <c r="W58" s="115" t="s">
        <v>305</v>
      </c>
      <c r="X58" s="115"/>
      <c r="Y58" s="115"/>
      <c r="Z58" s="115"/>
      <c r="AA58" s="115"/>
      <c r="AB58" s="115"/>
      <c r="AC58" s="115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5.75" customHeight="1">
      <c r="B59" s="59" t="s">
        <v>107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29"/>
      <c r="V59" s="20"/>
      <c r="W59" s="115"/>
      <c r="X59" s="115"/>
      <c r="Y59" s="115"/>
      <c r="Z59" s="115"/>
      <c r="AA59" s="115"/>
      <c r="AB59" s="115"/>
      <c r="AC59" s="115"/>
      <c r="AD59" s="5"/>
      <c r="AE59" s="5"/>
      <c r="AF59" s="9" t="s">
        <v>88</v>
      </c>
      <c r="AG59" s="5"/>
      <c r="AH59" s="5"/>
      <c r="AI59" s="9" t="s">
        <v>88</v>
      </c>
      <c r="AJ59" s="5"/>
      <c r="AK59" s="5"/>
      <c r="AL59" s="5"/>
      <c r="AM59" s="5"/>
    </row>
    <row r="60" spans="1:39" ht="15.75" customHeight="1">
      <c r="A60" s="112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4"/>
      <c r="V60" s="20"/>
      <c r="W60" s="56"/>
      <c r="X60" s="56"/>
      <c r="Y60" s="56"/>
      <c r="Z60" s="56"/>
      <c r="AA60" s="56"/>
      <c r="AB60" s="56"/>
      <c r="AC60" s="56"/>
      <c r="AD60" s="4"/>
      <c r="AE60" s="4"/>
      <c r="AF60" s="56"/>
      <c r="AG60" s="56"/>
      <c r="AH60" s="56"/>
      <c r="AI60" s="56"/>
      <c r="AJ60" s="56"/>
      <c r="AK60" s="56"/>
      <c r="AL60" s="4"/>
      <c r="AM60" s="4"/>
    </row>
    <row r="61" spans="22:39" ht="9" customHeight="1">
      <c r="V61" s="20"/>
      <c r="W61" s="60" t="s">
        <v>68</v>
      </c>
      <c r="X61" s="60"/>
      <c r="Y61" s="60"/>
      <c r="Z61" s="60"/>
      <c r="AA61" s="60"/>
      <c r="AB61" s="60"/>
      <c r="AC61" s="60"/>
      <c r="AD61" s="25"/>
      <c r="AE61" s="25"/>
      <c r="AF61" s="57" t="s">
        <v>102</v>
      </c>
      <c r="AG61" s="57"/>
      <c r="AH61" s="57"/>
      <c r="AI61" s="57"/>
      <c r="AJ61" s="57"/>
      <c r="AK61" s="57"/>
      <c r="AL61" s="4"/>
      <c r="AM61" s="4"/>
    </row>
    <row r="62" spans="1:6" ht="1.5" customHeight="1">
      <c r="A62" s="110"/>
      <c r="B62" s="110"/>
      <c r="C62" s="110"/>
      <c r="D62" s="110"/>
      <c r="E62" s="110"/>
      <c r="F62" s="110"/>
    </row>
    <row r="63" spans="1:39" ht="12">
      <c r="A63" s="111" t="s">
        <v>311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</row>
    <row r="64" spans="1:39" ht="21" customHeight="1">
      <c r="A64" s="111" t="s">
        <v>263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</row>
    <row r="65" ht="2.25" customHeight="1"/>
  </sheetData>
  <sheetProtection/>
  <mergeCells count="86">
    <mergeCell ref="A64:AM64"/>
    <mergeCell ref="A42:K42"/>
    <mergeCell ref="A43:K43"/>
    <mergeCell ref="A54:T54"/>
    <mergeCell ref="A60:T60"/>
    <mergeCell ref="A45:K45"/>
    <mergeCell ref="W58:AC59"/>
    <mergeCell ref="B55:S56"/>
    <mergeCell ref="A46:K47"/>
    <mergeCell ref="V49:AM49"/>
    <mergeCell ref="E30:AM30"/>
    <mergeCell ref="E31:AM31"/>
    <mergeCell ref="E38:AM38"/>
    <mergeCell ref="E39:K39"/>
    <mergeCell ref="A62:F62"/>
    <mergeCell ref="A63:AM63"/>
    <mergeCell ref="AG39:AM39"/>
    <mergeCell ref="S39:Z39"/>
    <mergeCell ref="L39:R39"/>
    <mergeCell ref="AA39:AF39"/>
    <mergeCell ref="T7:U7"/>
    <mergeCell ref="V42:AG44"/>
    <mergeCell ref="E34:AM34"/>
    <mergeCell ref="E35:AM35"/>
    <mergeCell ref="E36:AM36"/>
    <mergeCell ref="E37:AM37"/>
    <mergeCell ref="T23:U23"/>
    <mergeCell ref="T25:U25"/>
    <mergeCell ref="E32:AM32"/>
    <mergeCell ref="A25:F26"/>
    <mergeCell ref="W27:AD27"/>
    <mergeCell ref="E27:K27"/>
    <mergeCell ref="L27:V27"/>
    <mergeCell ref="E29:AM29"/>
    <mergeCell ref="A1:AM1"/>
    <mergeCell ref="A3:AM3"/>
    <mergeCell ref="A6:AM6"/>
    <mergeCell ref="A4:AM4"/>
    <mergeCell ref="A5:AM5"/>
    <mergeCell ref="A2:AM2"/>
    <mergeCell ref="A10:AM10"/>
    <mergeCell ref="A11:AM11"/>
    <mergeCell ref="A12:AM12"/>
    <mergeCell ref="W20:AB20"/>
    <mergeCell ref="N14:AB16"/>
    <mergeCell ref="A14:M16"/>
    <mergeCell ref="W19:AB19"/>
    <mergeCell ref="A19:F19"/>
    <mergeCell ref="A18:AM18"/>
    <mergeCell ref="AG14:AK16"/>
    <mergeCell ref="A17:AM17"/>
    <mergeCell ref="AK42:AM42"/>
    <mergeCell ref="AK43:AM43"/>
    <mergeCell ref="V41:AG41"/>
    <mergeCell ref="A20:F20"/>
    <mergeCell ref="A21:F21"/>
    <mergeCell ref="A22:F22"/>
    <mergeCell ref="A23:F23"/>
    <mergeCell ref="A24:F24"/>
    <mergeCell ref="E33:AM33"/>
    <mergeCell ref="AG7:AJ7"/>
    <mergeCell ref="A7:J7"/>
    <mergeCell ref="A41:K41"/>
    <mergeCell ref="A8:AM8"/>
    <mergeCell ref="A9:J9"/>
    <mergeCell ref="AK41:AM41"/>
    <mergeCell ref="A13:G13"/>
    <mergeCell ref="R9:AM9"/>
    <mergeCell ref="AC13:AI13"/>
    <mergeCell ref="O13:W13"/>
    <mergeCell ref="A49:U50"/>
    <mergeCell ref="V50:AM50"/>
    <mergeCell ref="AE52:AG52"/>
    <mergeCell ref="V52:AD52"/>
    <mergeCell ref="F51:U53"/>
    <mergeCell ref="A57:C57"/>
    <mergeCell ref="D57:G57"/>
    <mergeCell ref="AK54:AM54"/>
    <mergeCell ref="W54:AG55"/>
    <mergeCell ref="H57:I57"/>
    <mergeCell ref="AF60:AK60"/>
    <mergeCell ref="AF61:AK61"/>
    <mergeCell ref="D58:G58"/>
    <mergeCell ref="B59:S59"/>
    <mergeCell ref="W60:AC60"/>
    <mergeCell ref="W61:AC6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1"/>
      <c r="AI1" s="5"/>
      <c r="AJ1" s="5"/>
      <c r="AK1" s="5"/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18.7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 ht="12" customHeight="1">
      <c r="A5" s="203" t="s">
        <v>241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</row>
    <row r="6" spans="1:37" ht="47.25" customHeight="1">
      <c r="A6" s="335" t="s">
        <v>301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</row>
    <row r="7" spans="1:37" ht="74.25" customHeight="1">
      <c r="A7" s="335" t="s">
        <v>240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</row>
    <row r="8" spans="1:37" ht="12" customHeight="1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</row>
    <row r="9" spans="1:37" ht="52.5" customHeight="1">
      <c r="A9" s="360" t="s">
        <v>14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 t="s">
        <v>317</v>
      </c>
      <c r="V9" s="360"/>
      <c r="W9" s="360"/>
      <c r="X9" s="328" t="s">
        <v>242</v>
      </c>
      <c r="Y9" s="329"/>
      <c r="Z9" s="329"/>
      <c r="AA9" s="329"/>
      <c r="AB9" s="329"/>
      <c r="AC9" s="329"/>
      <c r="AD9" s="330"/>
      <c r="AE9" s="328" t="s">
        <v>243</v>
      </c>
      <c r="AF9" s="329"/>
      <c r="AG9" s="329"/>
      <c r="AH9" s="329"/>
      <c r="AI9" s="329"/>
      <c r="AJ9" s="329"/>
      <c r="AK9" s="330"/>
    </row>
    <row r="10" spans="1:37" ht="15" customHeight="1">
      <c r="A10" s="360">
        <v>1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>
        <v>2</v>
      </c>
      <c r="V10" s="360"/>
      <c r="W10" s="360"/>
      <c r="X10" s="328">
        <v>3</v>
      </c>
      <c r="Y10" s="329"/>
      <c r="Z10" s="329"/>
      <c r="AA10" s="329"/>
      <c r="AB10" s="329"/>
      <c r="AC10" s="329"/>
      <c r="AD10" s="330"/>
      <c r="AE10" s="328" t="s">
        <v>128</v>
      </c>
      <c r="AF10" s="329"/>
      <c r="AG10" s="329"/>
      <c r="AH10" s="329"/>
      <c r="AI10" s="329"/>
      <c r="AJ10" s="329"/>
      <c r="AK10" s="330"/>
    </row>
    <row r="11" spans="1:37" ht="19.5" customHeight="1">
      <c r="A11" s="373" t="s">
        <v>244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60">
        <v>1</v>
      </c>
      <c r="V11" s="360"/>
      <c r="W11" s="360"/>
      <c r="X11" s="362"/>
      <c r="Y11" s="363"/>
      <c r="Z11" s="363"/>
      <c r="AA11" s="363"/>
      <c r="AB11" s="363"/>
      <c r="AC11" s="363"/>
      <c r="AD11" s="364"/>
      <c r="AE11" s="362"/>
      <c r="AF11" s="363"/>
      <c r="AG11" s="363"/>
      <c r="AH11" s="363"/>
      <c r="AI11" s="363"/>
      <c r="AJ11" s="363"/>
      <c r="AK11" s="364"/>
    </row>
    <row r="12" spans="1:37" ht="84" customHeight="1">
      <c r="A12" s="373" t="s">
        <v>279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60">
        <v>2</v>
      </c>
      <c r="V12" s="360"/>
      <c r="W12" s="360"/>
      <c r="X12" s="362"/>
      <c r="Y12" s="363"/>
      <c r="Z12" s="363"/>
      <c r="AA12" s="363"/>
      <c r="AB12" s="363"/>
      <c r="AC12" s="363"/>
      <c r="AD12" s="364"/>
      <c r="AE12" s="362"/>
      <c r="AF12" s="363"/>
      <c r="AG12" s="363"/>
      <c r="AH12" s="363"/>
      <c r="AI12" s="363"/>
      <c r="AJ12" s="363"/>
      <c r="AK12" s="364"/>
    </row>
    <row r="13" spans="1:37" ht="68.25" customHeight="1">
      <c r="A13" s="373" t="s">
        <v>280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61">
        <v>3</v>
      </c>
      <c r="V13" s="361"/>
      <c r="W13" s="361"/>
      <c r="X13" s="362"/>
      <c r="Y13" s="363"/>
      <c r="Z13" s="363"/>
      <c r="AA13" s="363"/>
      <c r="AB13" s="363"/>
      <c r="AC13" s="363"/>
      <c r="AD13" s="364"/>
      <c r="AE13" s="362"/>
      <c r="AF13" s="363"/>
      <c r="AG13" s="363"/>
      <c r="AH13" s="363"/>
      <c r="AI13" s="363"/>
      <c r="AJ13" s="363"/>
      <c r="AK13" s="364"/>
    </row>
    <row r="14" spans="1:37" ht="45" customHeight="1">
      <c r="A14" s="373" t="s">
        <v>281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60">
        <v>4</v>
      </c>
      <c r="V14" s="360"/>
      <c r="W14" s="360"/>
      <c r="X14" s="362"/>
      <c r="Y14" s="363"/>
      <c r="Z14" s="363"/>
      <c r="AA14" s="363"/>
      <c r="AB14" s="363"/>
      <c r="AC14" s="363"/>
      <c r="AD14" s="364"/>
      <c r="AE14" s="362"/>
      <c r="AF14" s="363"/>
      <c r="AG14" s="363"/>
      <c r="AH14" s="363"/>
      <c r="AI14" s="363"/>
      <c r="AJ14" s="363"/>
      <c r="AK14" s="364"/>
    </row>
    <row r="15" spans="1:37" ht="40.5" customHeight="1">
      <c r="A15" s="373" t="s">
        <v>282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60" t="s">
        <v>133</v>
      </c>
      <c r="V15" s="360"/>
      <c r="W15" s="360"/>
      <c r="X15" s="362">
        <f>IF(X11=0,0,(X12+X13+X14)/X11*100)</f>
        <v>0</v>
      </c>
      <c r="Y15" s="363"/>
      <c r="Z15" s="363"/>
      <c r="AA15" s="363"/>
      <c r="AB15" s="363"/>
      <c r="AC15" s="363"/>
      <c r="AD15" s="364"/>
      <c r="AE15" s="362">
        <f>IF(AE11=0,0,(AE12+AE13+AE14)/AE11*100)</f>
        <v>0</v>
      </c>
      <c r="AF15" s="363"/>
      <c r="AG15" s="363"/>
      <c r="AH15" s="363"/>
      <c r="AI15" s="363"/>
      <c r="AJ15" s="363"/>
      <c r="AK15" s="364"/>
    </row>
    <row r="16" spans="1:37" ht="11.25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</row>
    <row r="17" spans="1:37" ht="11.25">
      <c r="A17" s="337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</row>
    <row r="18" spans="1:37" ht="11.25">
      <c r="A18" s="337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</row>
    <row r="19" spans="1:37" ht="11.25">
      <c r="A19" s="337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</row>
    <row r="20" spans="1:37" ht="11.25">
      <c r="A20" s="337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</row>
    <row r="21" spans="1:37" ht="11.25">
      <c r="A21" s="337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</row>
    <row r="22" spans="1:37" ht="11.25">
      <c r="A22" s="337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</row>
    <row r="23" spans="1:37" ht="11.25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</row>
    <row r="24" spans="1:37" ht="11.25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</row>
    <row r="25" spans="1:37" ht="11.25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</row>
    <row r="26" spans="1:37" ht="11.25">
      <c r="A26" s="337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</row>
    <row r="27" spans="1:37" ht="11.25">
      <c r="A27" s="33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</row>
    <row r="28" spans="1:37" ht="11.25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</row>
    <row r="29" spans="1:37" ht="11.25">
      <c r="A29" s="337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</row>
    <row r="30" spans="1:37" ht="11.25">
      <c r="A30" s="337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</row>
    <row r="31" spans="1:37" ht="11.25">
      <c r="A31" s="337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</row>
    <row r="32" spans="1:37" ht="13.5" customHeight="1">
      <c r="A32" s="123" t="s">
        <v>118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</row>
    <row r="33" spans="1:37" ht="17.25" customHeight="1">
      <c r="A33" s="120"/>
      <c r="B33" s="120"/>
      <c r="C33" s="120"/>
      <c r="D33" s="120"/>
      <c r="E33" s="120"/>
      <c r="F33" s="120"/>
      <c r="G33" s="120"/>
      <c r="H33" s="120"/>
      <c r="I33" s="121"/>
      <c r="J33" s="121"/>
      <c r="K33" s="121"/>
      <c r="L33" s="121"/>
      <c r="M33" s="121"/>
      <c r="N33" s="121"/>
      <c r="O33" s="121"/>
      <c r="P33" s="121"/>
      <c r="Q33" s="120"/>
      <c r="R33" s="120"/>
      <c r="S33" s="120"/>
      <c r="T33" s="120"/>
      <c r="U33" s="120"/>
      <c r="V33" s="121"/>
      <c r="W33" s="121"/>
      <c r="X33" s="121"/>
      <c r="Y33" s="121"/>
      <c r="Z33" s="121"/>
      <c r="AA33" s="121"/>
      <c r="AB33" s="121"/>
      <c r="AC33" s="121"/>
      <c r="AD33" s="120"/>
      <c r="AE33" s="120"/>
      <c r="AF33" s="120"/>
      <c r="AG33" s="120"/>
      <c r="AH33" s="120"/>
      <c r="AI33" s="120"/>
      <c r="AJ33" s="120"/>
      <c r="AK33" s="120"/>
    </row>
    <row r="34" spans="1:37" ht="12.75" customHeight="1">
      <c r="A34" s="120"/>
      <c r="B34" s="120"/>
      <c r="C34" s="120"/>
      <c r="D34" s="120"/>
      <c r="E34" s="120"/>
      <c r="F34" s="120"/>
      <c r="G34" s="120"/>
      <c r="H34" s="120"/>
      <c r="I34" s="119" t="s">
        <v>102</v>
      </c>
      <c r="J34" s="119"/>
      <c r="K34" s="119"/>
      <c r="L34" s="119"/>
      <c r="M34" s="119"/>
      <c r="N34" s="119"/>
      <c r="O34" s="119"/>
      <c r="P34" s="119"/>
      <c r="Q34" s="122"/>
      <c r="R34" s="122"/>
      <c r="S34" s="122"/>
      <c r="T34" s="122"/>
      <c r="U34" s="122"/>
      <c r="V34" s="119" t="s">
        <v>119</v>
      </c>
      <c r="W34" s="119"/>
      <c r="X34" s="119"/>
      <c r="Y34" s="119"/>
      <c r="Z34" s="119"/>
      <c r="AA34" s="119"/>
      <c r="AB34" s="119"/>
      <c r="AC34" s="119"/>
      <c r="AD34" s="120"/>
      <c r="AE34" s="120"/>
      <c r="AF34" s="120"/>
      <c r="AG34" s="120"/>
      <c r="AH34" s="120"/>
      <c r="AI34" s="120"/>
      <c r="AJ34" s="120"/>
      <c r="AK34" s="120"/>
    </row>
    <row r="35" spans="1:37" ht="11.25" customHeight="1">
      <c r="A35" s="349" t="s">
        <v>143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</row>
    <row r="36" spans="1:37" ht="37.5" customHeight="1">
      <c r="A36" s="349" t="s">
        <v>278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</row>
    <row r="37" spans="1:37" ht="3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</sheetData>
  <sheetProtection/>
  <mergeCells count="68">
    <mergeCell ref="X12:AD12"/>
    <mergeCell ref="X13:AD13"/>
    <mergeCell ref="A8:AE8"/>
    <mergeCell ref="AF8:AK8"/>
    <mergeCell ref="AE9:AK9"/>
    <mergeCell ref="AE10:AK10"/>
    <mergeCell ref="AE11:AK11"/>
    <mergeCell ref="X9:AD9"/>
    <mergeCell ref="A12:T12"/>
    <mergeCell ref="A13:T13"/>
    <mergeCell ref="A14:T14"/>
    <mergeCell ref="U11:W11"/>
    <mergeCell ref="A28:AK28"/>
    <mergeCell ref="V34:AC34"/>
    <mergeCell ref="AD34:AK34"/>
    <mergeCell ref="X14:AD14"/>
    <mergeCell ref="A16:AK16"/>
    <mergeCell ref="A33:H33"/>
    <mergeCell ref="I33:P33"/>
    <mergeCell ref="Q33:U33"/>
    <mergeCell ref="A6:AK6"/>
    <mergeCell ref="A5:AK5"/>
    <mergeCell ref="A35:AK35"/>
    <mergeCell ref="A25:AK25"/>
    <mergeCell ref="A29:AK29"/>
    <mergeCell ref="A30:AK30"/>
    <mergeCell ref="A31:AK31"/>
    <mergeCell ref="A26:AK26"/>
    <mergeCell ref="A27:AK27"/>
    <mergeCell ref="A32:AK32"/>
    <mergeCell ref="V33:AC33"/>
    <mergeCell ref="AD33:AK33"/>
    <mergeCell ref="X10:AD10"/>
    <mergeCell ref="X11:AD11"/>
    <mergeCell ref="AE12:AK12"/>
    <mergeCell ref="AE13:AK13"/>
    <mergeCell ref="AE14:AK14"/>
    <mergeCell ref="A19:AK19"/>
    <mergeCell ref="A17:AK17"/>
    <mergeCell ref="U14:W14"/>
    <mergeCell ref="U9:W9"/>
    <mergeCell ref="A1:I1"/>
    <mergeCell ref="A4:AK4"/>
    <mergeCell ref="A11:T11"/>
    <mergeCell ref="A9:T9"/>
    <mergeCell ref="A7:AK7"/>
    <mergeCell ref="AE1:AH1"/>
    <mergeCell ref="A2:AK2"/>
    <mergeCell ref="A3:I3"/>
    <mergeCell ref="Q3:AK3"/>
    <mergeCell ref="A36:AK36"/>
    <mergeCell ref="A10:T10"/>
    <mergeCell ref="U10:W10"/>
    <mergeCell ref="A18:AK18"/>
    <mergeCell ref="A34:H34"/>
    <mergeCell ref="I34:P34"/>
    <mergeCell ref="Q34:U34"/>
    <mergeCell ref="U12:W12"/>
    <mergeCell ref="U13:W13"/>
    <mergeCell ref="A21:AK21"/>
    <mergeCell ref="A20:AK20"/>
    <mergeCell ref="A22:AK22"/>
    <mergeCell ref="A23:AK23"/>
    <mergeCell ref="A24:AK24"/>
    <mergeCell ref="X15:AD15"/>
    <mergeCell ref="AE15:AK15"/>
    <mergeCell ref="A15:T15"/>
    <mergeCell ref="U15:W1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showGridLines="0" showZeros="0" zoomScalePageLayoutView="0" workbookViewId="0" topLeftCell="A1">
      <selection activeCell="Y12" sqref="Y12:AB12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1"/>
      <c r="AI1" s="5"/>
      <c r="AJ1" s="5"/>
      <c r="AK1" s="5"/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21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 ht="12" customHeight="1">
      <c r="A5" s="203" t="s">
        <v>320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</row>
    <row r="6" spans="1:37" ht="47.25" customHeight="1">
      <c r="A6" s="335" t="s">
        <v>321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</row>
    <row r="7" spans="1:37" ht="98.25" customHeight="1">
      <c r="A7" s="255" t="s">
        <v>322</v>
      </c>
      <c r="B7" s="257"/>
      <c r="C7" s="255" t="s">
        <v>323</v>
      </c>
      <c r="D7" s="256"/>
      <c r="E7" s="256"/>
      <c r="F7" s="257"/>
      <c r="G7" s="255" t="s">
        <v>324</v>
      </c>
      <c r="H7" s="256"/>
      <c r="I7" s="256"/>
      <c r="J7" s="256"/>
      <c r="K7" s="256"/>
      <c r="L7" s="256"/>
      <c r="M7" s="256"/>
      <c r="N7" s="256"/>
      <c r="O7" s="256"/>
      <c r="P7" s="257"/>
      <c r="Q7" s="255" t="s">
        <v>325</v>
      </c>
      <c r="R7" s="256"/>
      <c r="S7" s="256"/>
      <c r="T7" s="256"/>
      <c r="U7" s="256"/>
      <c r="V7" s="256"/>
      <c r="W7" s="256"/>
      <c r="X7" s="257"/>
      <c r="Y7" s="384" t="s">
        <v>326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6"/>
    </row>
    <row r="8" spans="1:37" ht="34.5" customHeight="1">
      <c r="A8" s="300"/>
      <c r="B8" s="302"/>
      <c r="C8" s="300"/>
      <c r="D8" s="301"/>
      <c r="E8" s="301"/>
      <c r="F8" s="302"/>
      <c r="G8" s="300"/>
      <c r="H8" s="301"/>
      <c r="I8" s="301"/>
      <c r="J8" s="301"/>
      <c r="K8" s="301"/>
      <c r="L8" s="301"/>
      <c r="M8" s="301"/>
      <c r="N8" s="301"/>
      <c r="O8" s="301"/>
      <c r="P8" s="302"/>
      <c r="Q8" s="258"/>
      <c r="R8" s="259"/>
      <c r="S8" s="259"/>
      <c r="T8" s="259"/>
      <c r="U8" s="259"/>
      <c r="V8" s="259"/>
      <c r="W8" s="259"/>
      <c r="X8" s="260"/>
      <c r="Y8" s="255" t="s">
        <v>329</v>
      </c>
      <c r="Z8" s="256"/>
      <c r="AA8" s="256"/>
      <c r="AB8" s="257"/>
      <c r="AC8" s="261" t="s">
        <v>333</v>
      </c>
      <c r="AD8" s="262"/>
      <c r="AE8" s="262"/>
      <c r="AF8" s="262"/>
      <c r="AG8" s="262"/>
      <c r="AH8" s="262"/>
      <c r="AI8" s="262"/>
      <c r="AJ8" s="262"/>
      <c r="AK8" s="269"/>
    </row>
    <row r="9" spans="1:37" ht="34.5" customHeight="1">
      <c r="A9" s="258"/>
      <c r="B9" s="260"/>
      <c r="C9" s="258"/>
      <c r="D9" s="259"/>
      <c r="E9" s="259"/>
      <c r="F9" s="260"/>
      <c r="G9" s="258"/>
      <c r="H9" s="259"/>
      <c r="I9" s="259"/>
      <c r="J9" s="259"/>
      <c r="K9" s="259"/>
      <c r="L9" s="259"/>
      <c r="M9" s="259"/>
      <c r="N9" s="259"/>
      <c r="O9" s="259"/>
      <c r="P9" s="260"/>
      <c r="Q9" s="261" t="s">
        <v>327</v>
      </c>
      <c r="R9" s="262"/>
      <c r="S9" s="262"/>
      <c r="T9" s="269"/>
      <c r="U9" s="261" t="s">
        <v>328</v>
      </c>
      <c r="V9" s="262"/>
      <c r="W9" s="262"/>
      <c r="X9" s="269"/>
      <c r="Y9" s="258"/>
      <c r="Z9" s="259"/>
      <c r="AA9" s="259"/>
      <c r="AB9" s="260"/>
      <c r="AC9" s="261" t="s">
        <v>330</v>
      </c>
      <c r="AD9" s="262"/>
      <c r="AE9" s="269"/>
      <c r="AF9" s="261" t="s">
        <v>331</v>
      </c>
      <c r="AG9" s="262"/>
      <c r="AH9" s="269"/>
      <c r="AI9" s="261" t="s">
        <v>332</v>
      </c>
      <c r="AJ9" s="262"/>
      <c r="AK9" s="269"/>
    </row>
    <row r="10" spans="1:37" ht="12" customHeight="1">
      <c r="A10" s="338" t="s">
        <v>80</v>
      </c>
      <c r="B10" s="338"/>
      <c r="C10" s="338" t="s">
        <v>81</v>
      </c>
      <c r="D10" s="338"/>
      <c r="E10" s="338"/>
      <c r="F10" s="338"/>
      <c r="G10" s="338" t="s">
        <v>121</v>
      </c>
      <c r="H10" s="338"/>
      <c r="I10" s="338"/>
      <c r="J10" s="338"/>
      <c r="K10" s="338"/>
      <c r="L10" s="338"/>
      <c r="M10" s="338"/>
      <c r="N10" s="338"/>
      <c r="O10" s="338"/>
      <c r="P10" s="338"/>
      <c r="Q10" s="261" t="s">
        <v>128</v>
      </c>
      <c r="R10" s="262"/>
      <c r="S10" s="262"/>
      <c r="T10" s="269"/>
      <c r="U10" s="261" t="s">
        <v>133</v>
      </c>
      <c r="V10" s="262"/>
      <c r="W10" s="262"/>
      <c r="X10" s="269"/>
      <c r="Y10" s="261" t="s">
        <v>130</v>
      </c>
      <c r="Z10" s="262"/>
      <c r="AA10" s="262"/>
      <c r="AB10" s="269"/>
      <c r="AC10" s="261" t="s">
        <v>137</v>
      </c>
      <c r="AD10" s="262"/>
      <c r="AE10" s="269"/>
      <c r="AF10" s="261" t="s">
        <v>122</v>
      </c>
      <c r="AG10" s="262"/>
      <c r="AH10" s="269"/>
      <c r="AI10" s="261" t="s">
        <v>123</v>
      </c>
      <c r="AJ10" s="262"/>
      <c r="AK10" s="269"/>
    </row>
    <row r="11" spans="1:37" ht="25.5" customHeight="1">
      <c r="A11" s="376"/>
      <c r="B11" s="376"/>
      <c r="C11" s="376"/>
      <c r="D11" s="376"/>
      <c r="E11" s="376"/>
      <c r="F11" s="376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8"/>
      <c r="R11" s="379"/>
      <c r="S11" s="379"/>
      <c r="T11" s="380"/>
      <c r="U11" s="378"/>
      <c r="V11" s="379"/>
      <c r="W11" s="379"/>
      <c r="X11" s="380"/>
      <c r="Y11" s="381"/>
      <c r="Z11" s="382"/>
      <c r="AA11" s="382"/>
      <c r="AB11" s="383"/>
      <c r="AC11" s="381"/>
      <c r="AD11" s="382"/>
      <c r="AE11" s="383"/>
      <c r="AF11" s="381"/>
      <c r="AG11" s="382"/>
      <c r="AH11" s="383"/>
      <c r="AI11" s="381"/>
      <c r="AJ11" s="382"/>
      <c r="AK11" s="383"/>
    </row>
    <row r="12" spans="1:37" ht="25.5" customHeight="1">
      <c r="A12" s="376"/>
      <c r="B12" s="376"/>
      <c r="C12" s="376"/>
      <c r="D12" s="376"/>
      <c r="E12" s="376"/>
      <c r="F12" s="376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8"/>
      <c r="R12" s="379"/>
      <c r="S12" s="379"/>
      <c r="T12" s="380"/>
      <c r="U12" s="378"/>
      <c r="V12" s="379"/>
      <c r="W12" s="379"/>
      <c r="X12" s="380"/>
      <c r="Y12" s="381"/>
      <c r="Z12" s="382"/>
      <c r="AA12" s="382"/>
      <c r="AB12" s="383"/>
      <c r="AC12" s="381"/>
      <c r="AD12" s="382"/>
      <c r="AE12" s="383"/>
      <c r="AF12" s="381"/>
      <c r="AG12" s="382"/>
      <c r="AH12" s="383"/>
      <c r="AI12" s="381"/>
      <c r="AJ12" s="382"/>
      <c r="AK12" s="383"/>
    </row>
    <row r="13" spans="1:37" ht="25.5" customHeight="1">
      <c r="A13" s="376"/>
      <c r="B13" s="376"/>
      <c r="C13" s="376"/>
      <c r="D13" s="376"/>
      <c r="E13" s="376"/>
      <c r="F13" s="376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8"/>
      <c r="R13" s="379"/>
      <c r="S13" s="379"/>
      <c r="T13" s="380"/>
      <c r="U13" s="378"/>
      <c r="V13" s="379"/>
      <c r="W13" s="379"/>
      <c r="X13" s="380"/>
      <c r="Y13" s="381"/>
      <c r="Z13" s="382"/>
      <c r="AA13" s="382"/>
      <c r="AB13" s="383"/>
      <c r="AC13" s="381"/>
      <c r="AD13" s="382"/>
      <c r="AE13" s="383"/>
      <c r="AF13" s="381"/>
      <c r="AG13" s="382"/>
      <c r="AH13" s="383"/>
      <c r="AI13" s="381"/>
      <c r="AJ13" s="382"/>
      <c r="AK13" s="383"/>
    </row>
    <row r="14" spans="1:37" ht="25.5" customHeight="1">
      <c r="A14" s="376"/>
      <c r="B14" s="376"/>
      <c r="C14" s="376"/>
      <c r="D14" s="376"/>
      <c r="E14" s="376"/>
      <c r="F14" s="376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8"/>
      <c r="R14" s="379"/>
      <c r="S14" s="379"/>
      <c r="T14" s="380"/>
      <c r="U14" s="378"/>
      <c r="V14" s="379"/>
      <c r="W14" s="379"/>
      <c r="X14" s="380"/>
      <c r="Y14" s="381"/>
      <c r="Z14" s="382"/>
      <c r="AA14" s="382"/>
      <c r="AB14" s="383"/>
      <c r="AC14" s="381"/>
      <c r="AD14" s="382"/>
      <c r="AE14" s="383"/>
      <c r="AF14" s="381"/>
      <c r="AG14" s="382"/>
      <c r="AH14" s="383"/>
      <c r="AI14" s="381"/>
      <c r="AJ14" s="382"/>
      <c r="AK14" s="383"/>
    </row>
    <row r="15" spans="1:37" ht="25.5" customHeight="1">
      <c r="A15" s="376"/>
      <c r="B15" s="376"/>
      <c r="C15" s="376"/>
      <c r="D15" s="376"/>
      <c r="E15" s="376"/>
      <c r="F15" s="376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8"/>
      <c r="R15" s="379"/>
      <c r="S15" s="379"/>
      <c r="T15" s="380"/>
      <c r="U15" s="378"/>
      <c r="V15" s="379"/>
      <c r="W15" s="379"/>
      <c r="X15" s="380"/>
      <c r="Y15" s="381"/>
      <c r="Z15" s="382"/>
      <c r="AA15" s="382"/>
      <c r="AB15" s="383"/>
      <c r="AC15" s="381"/>
      <c r="AD15" s="382"/>
      <c r="AE15" s="383"/>
      <c r="AF15" s="381"/>
      <c r="AG15" s="382"/>
      <c r="AH15" s="383"/>
      <c r="AI15" s="381"/>
      <c r="AJ15" s="382"/>
      <c r="AK15" s="383"/>
    </row>
    <row r="16" spans="1:37" ht="25.5" customHeight="1">
      <c r="A16" s="376"/>
      <c r="B16" s="376"/>
      <c r="C16" s="376"/>
      <c r="D16" s="376"/>
      <c r="E16" s="376"/>
      <c r="F16" s="376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8"/>
      <c r="R16" s="379"/>
      <c r="S16" s="379"/>
      <c r="T16" s="380"/>
      <c r="U16" s="378"/>
      <c r="V16" s="379"/>
      <c r="W16" s="379"/>
      <c r="X16" s="380"/>
      <c r="Y16" s="381"/>
      <c r="Z16" s="382"/>
      <c r="AA16" s="382"/>
      <c r="AB16" s="383"/>
      <c r="AC16" s="381"/>
      <c r="AD16" s="382"/>
      <c r="AE16" s="383"/>
      <c r="AF16" s="381"/>
      <c r="AG16" s="382"/>
      <c r="AH16" s="383"/>
      <c r="AI16" s="381"/>
      <c r="AJ16" s="382"/>
      <c r="AK16" s="383"/>
    </row>
    <row r="17" spans="1:37" ht="25.5" customHeight="1">
      <c r="A17" s="376"/>
      <c r="B17" s="376"/>
      <c r="C17" s="376"/>
      <c r="D17" s="376"/>
      <c r="E17" s="376"/>
      <c r="F17" s="376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8"/>
      <c r="R17" s="379"/>
      <c r="S17" s="379"/>
      <c r="T17" s="380"/>
      <c r="U17" s="378"/>
      <c r="V17" s="379"/>
      <c r="W17" s="379"/>
      <c r="X17" s="380"/>
      <c r="Y17" s="381"/>
      <c r="Z17" s="382"/>
      <c r="AA17" s="382"/>
      <c r="AB17" s="383"/>
      <c r="AC17" s="381"/>
      <c r="AD17" s="382"/>
      <c r="AE17" s="383"/>
      <c r="AF17" s="381"/>
      <c r="AG17" s="382"/>
      <c r="AH17" s="383"/>
      <c r="AI17" s="381"/>
      <c r="AJ17" s="382"/>
      <c r="AK17" s="383"/>
    </row>
    <row r="18" spans="1:37" ht="25.5" customHeight="1">
      <c r="A18" s="376"/>
      <c r="B18" s="376"/>
      <c r="C18" s="376"/>
      <c r="D18" s="376"/>
      <c r="E18" s="376"/>
      <c r="F18" s="376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8"/>
      <c r="R18" s="379"/>
      <c r="S18" s="379"/>
      <c r="T18" s="380"/>
      <c r="U18" s="378"/>
      <c r="V18" s="379"/>
      <c r="W18" s="379"/>
      <c r="X18" s="380"/>
      <c r="Y18" s="381"/>
      <c r="Z18" s="382"/>
      <c r="AA18" s="382"/>
      <c r="AB18" s="383"/>
      <c r="AC18" s="381"/>
      <c r="AD18" s="382"/>
      <c r="AE18" s="383"/>
      <c r="AF18" s="381"/>
      <c r="AG18" s="382"/>
      <c r="AH18" s="383"/>
      <c r="AI18" s="381"/>
      <c r="AJ18" s="382"/>
      <c r="AK18" s="383"/>
    </row>
    <row r="19" spans="1:37" ht="25.5" customHeight="1">
      <c r="A19" s="376"/>
      <c r="B19" s="376"/>
      <c r="C19" s="376"/>
      <c r="D19" s="376"/>
      <c r="E19" s="376"/>
      <c r="F19" s="376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8"/>
      <c r="R19" s="379"/>
      <c r="S19" s="379"/>
      <c r="T19" s="380"/>
      <c r="U19" s="378"/>
      <c r="V19" s="379"/>
      <c r="W19" s="379"/>
      <c r="X19" s="380"/>
      <c r="Y19" s="381"/>
      <c r="Z19" s="382"/>
      <c r="AA19" s="382"/>
      <c r="AB19" s="383"/>
      <c r="AC19" s="381"/>
      <c r="AD19" s="382"/>
      <c r="AE19" s="383"/>
      <c r="AF19" s="381"/>
      <c r="AG19" s="382"/>
      <c r="AH19" s="383"/>
      <c r="AI19" s="381"/>
      <c r="AJ19" s="382"/>
      <c r="AK19" s="383"/>
    </row>
    <row r="20" spans="1:37" ht="25.5" customHeight="1">
      <c r="A20" s="376"/>
      <c r="B20" s="376"/>
      <c r="C20" s="376"/>
      <c r="D20" s="376"/>
      <c r="E20" s="376"/>
      <c r="F20" s="376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8"/>
      <c r="R20" s="379"/>
      <c r="S20" s="379"/>
      <c r="T20" s="380"/>
      <c r="U20" s="378"/>
      <c r="V20" s="379"/>
      <c r="W20" s="379"/>
      <c r="X20" s="380"/>
      <c r="Y20" s="381"/>
      <c r="Z20" s="382"/>
      <c r="AA20" s="382"/>
      <c r="AB20" s="383"/>
      <c r="AC20" s="381"/>
      <c r="AD20" s="382"/>
      <c r="AE20" s="383"/>
      <c r="AF20" s="381"/>
      <c r="AG20" s="382"/>
      <c r="AH20" s="383"/>
      <c r="AI20" s="381"/>
      <c r="AJ20" s="382"/>
      <c r="AK20" s="383"/>
    </row>
    <row r="21" spans="1:37" ht="25.5" customHeight="1">
      <c r="A21" s="376"/>
      <c r="B21" s="376"/>
      <c r="C21" s="376"/>
      <c r="D21" s="376"/>
      <c r="E21" s="376"/>
      <c r="F21" s="376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8"/>
      <c r="R21" s="379"/>
      <c r="S21" s="379"/>
      <c r="T21" s="380"/>
      <c r="U21" s="378"/>
      <c r="V21" s="379"/>
      <c r="W21" s="379"/>
      <c r="X21" s="380"/>
      <c r="Y21" s="381"/>
      <c r="Z21" s="382"/>
      <c r="AA21" s="382"/>
      <c r="AB21" s="383"/>
      <c r="AC21" s="381"/>
      <c r="AD21" s="382"/>
      <c r="AE21" s="383"/>
      <c r="AF21" s="381"/>
      <c r="AG21" s="382"/>
      <c r="AH21" s="383"/>
      <c r="AI21" s="381"/>
      <c r="AJ21" s="382"/>
      <c r="AK21" s="383"/>
    </row>
    <row r="22" spans="1:37" ht="25.5" customHeight="1">
      <c r="A22" s="387"/>
      <c r="B22" s="387"/>
      <c r="C22" s="387"/>
      <c r="D22" s="387"/>
      <c r="E22" s="387"/>
      <c r="F22" s="387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9"/>
      <c r="R22" s="390"/>
      <c r="S22" s="390"/>
      <c r="T22" s="391"/>
      <c r="U22" s="389"/>
      <c r="V22" s="390"/>
      <c r="W22" s="390"/>
      <c r="X22" s="391"/>
      <c r="Y22" s="381"/>
      <c r="Z22" s="382"/>
      <c r="AA22" s="382"/>
      <c r="AB22" s="383"/>
      <c r="AC22" s="381"/>
      <c r="AD22" s="382"/>
      <c r="AE22" s="383"/>
      <c r="AF22" s="381"/>
      <c r="AG22" s="382"/>
      <c r="AH22" s="383"/>
      <c r="AI22" s="381"/>
      <c r="AJ22" s="382"/>
      <c r="AK22" s="383"/>
    </row>
    <row r="23" spans="1:37" ht="25.5" customHeight="1">
      <c r="A23" s="256"/>
      <c r="B23" s="256"/>
      <c r="C23" s="256"/>
      <c r="D23" s="256"/>
      <c r="E23" s="256"/>
      <c r="F23" s="256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3" t="s">
        <v>334</v>
      </c>
      <c r="R23" s="393"/>
      <c r="S23" s="393"/>
      <c r="T23" s="393"/>
      <c r="U23" s="393"/>
      <c r="V23" s="393"/>
      <c r="W23" s="393"/>
      <c r="X23" s="394"/>
      <c r="Y23" s="382">
        <f>SUM(Y11:AB22)</f>
        <v>0</v>
      </c>
      <c r="Z23" s="382"/>
      <c r="AA23" s="382"/>
      <c r="AB23" s="383"/>
      <c r="AC23" s="381">
        <f>SUM(AC11:AE22)</f>
        <v>0</v>
      </c>
      <c r="AD23" s="382"/>
      <c r="AE23" s="383"/>
      <c r="AF23" s="381">
        <f>SUM(AF11:AH22)</f>
        <v>0</v>
      </c>
      <c r="AG23" s="382"/>
      <c r="AH23" s="383"/>
      <c r="AI23" s="381">
        <f>SUM(AI11:AK22)</f>
        <v>0</v>
      </c>
      <c r="AJ23" s="382"/>
      <c r="AK23" s="383"/>
    </row>
    <row r="24" spans="1:37" ht="15" customHeight="1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</row>
    <row r="25" spans="1:37" ht="15" customHeight="1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</row>
    <row r="26" spans="1:37" ht="15" customHeight="1">
      <c r="A26" s="337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</row>
    <row r="27" spans="1:37" ht="15" customHeight="1">
      <c r="A27" s="33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</row>
    <row r="28" spans="1:37" ht="15" customHeight="1">
      <c r="A28" s="337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</row>
    <row r="29" spans="1:37" ht="13.5" customHeight="1">
      <c r="A29" s="123" t="s">
        <v>118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</row>
    <row r="30" spans="1:37" ht="17.25" customHeight="1">
      <c r="A30" s="120"/>
      <c r="B30" s="120"/>
      <c r="C30" s="120"/>
      <c r="D30" s="120"/>
      <c r="E30" s="120"/>
      <c r="F30" s="120"/>
      <c r="G30" s="120"/>
      <c r="H30" s="120"/>
      <c r="I30" s="121"/>
      <c r="J30" s="121"/>
      <c r="K30" s="121"/>
      <c r="L30" s="121"/>
      <c r="M30" s="121"/>
      <c r="N30" s="121"/>
      <c r="O30" s="121"/>
      <c r="P30" s="121"/>
      <c r="Q30" s="120"/>
      <c r="R30" s="120"/>
      <c r="S30" s="120"/>
      <c r="T30" s="120"/>
      <c r="U30" s="120"/>
      <c r="V30" s="121"/>
      <c r="W30" s="121"/>
      <c r="X30" s="121"/>
      <c r="Y30" s="121"/>
      <c r="Z30" s="121"/>
      <c r="AA30" s="121"/>
      <c r="AB30" s="121"/>
      <c r="AC30" s="121"/>
      <c r="AD30" s="120"/>
      <c r="AE30" s="120"/>
      <c r="AF30" s="120"/>
      <c r="AG30" s="120"/>
      <c r="AH30" s="120"/>
      <c r="AI30" s="120"/>
      <c r="AJ30" s="120"/>
      <c r="AK30" s="120"/>
    </row>
    <row r="31" spans="1:37" ht="12.75" customHeight="1">
      <c r="A31" s="120"/>
      <c r="B31" s="120"/>
      <c r="C31" s="120"/>
      <c r="D31" s="120"/>
      <c r="E31" s="120"/>
      <c r="F31" s="120"/>
      <c r="G31" s="120"/>
      <c r="H31" s="120"/>
      <c r="I31" s="119" t="s">
        <v>102</v>
      </c>
      <c r="J31" s="119"/>
      <c r="K31" s="119"/>
      <c r="L31" s="119"/>
      <c r="M31" s="119"/>
      <c r="N31" s="119"/>
      <c r="O31" s="119"/>
      <c r="P31" s="119"/>
      <c r="Q31" s="122"/>
      <c r="R31" s="122"/>
      <c r="S31" s="122"/>
      <c r="T31" s="122"/>
      <c r="U31" s="122"/>
      <c r="V31" s="119" t="s">
        <v>119</v>
      </c>
      <c r="W31" s="119"/>
      <c r="X31" s="119"/>
      <c r="Y31" s="119"/>
      <c r="Z31" s="119"/>
      <c r="AA31" s="119"/>
      <c r="AB31" s="119"/>
      <c r="AC31" s="119"/>
      <c r="AD31" s="120"/>
      <c r="AE31" s="120"/>
      <c r="AF31" s="120"/>
      <c r="AG31" s="120"/>
      <c r="AH31" s="120"/>
      <c r="AI31" s="120"/>
      <c r="AJ31" s="120"/>
      <c r="AK31" s="120"/>
    </row>
    <row r="32" spans="1:37" ht="15" customHeight="1">
      <c r="A32" s="337" t="s">
        <v>335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</row>
    <row r="33" spans="1:37" ht="33.75" customHeight="1">
      <c r="A33" s="392" t="s">
        <v>336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</row>
    <row r="34" spans="1:37" ht="22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</sheetData>
  <sheetProtection/>
  <mergeCells count="163">
    <mergeCell ref="Q31:U31"/>
    <mergeCell ref="V31:AC31"/>
    <mergeCell ref="A27:AK27"/>
    <mergeCell ref="AI23:AK23"/>
    <mergeCell ref="U22:X22"/>
    <mergeCell ref="Y22:AB22"/>
    <mergeCell ref="Y23:AB23"/>
    <mergeCell ref="AC23:AE23"/>
    <mergeCell ref="AF23:AH23"/>
    <mergeCell ref="A24:AK24"/>
    <mergeCell ref="A33:AK33"/>
    <mergeCell ref="A32:AK32"/>
    <mergeCell ref="Q23:X23"/>
    <mergeCell ref="A28:AK28"/>
    <mergeCell ref="AD31:AK31"/>
    <mergeCell ref="A31:H31"/>
    <mergeCell ref="I31:P31"/>
    <mergeCell ref="A23:B23"/>
    <mergeCell ref="C23:F23"/>
    <mergeCell ref="G23:P23"/>
    <mergeCell ref="AF21:AH21"/>
    <mergeCell ref="AI21:AK21"/>
    <mergeCell ref="AC22:AE22"/>
    <mergeCell ref="AF22:AH22"/>
    <mergeCell ref="A22:B22"/>
    <mergeCell ref="C22:F22"/>
    <mergeCell ref="G22:P22"/>
    <mergeCell ref="Q22:T22"/>
    <mergeCell ref="AI22:AK22"/>
    <mergeCell ref="AC20:AE20"/>
    <mergeCell ref="AF20:AH20"/>
    <mergeCell ref="AI20:AK20"/>
    <mergeCell ref="A21:B21"/>
    <mergeCell ref="C21:F21"/>
    <mergeCell ref="G21:P21"/>
    <mergeCell ref="Q21:T21"/>
    <mergeCell ref="U21:X21"/>
    <mergeCell ref="Y21:AB21"/>
    <mergeCell ref="AC21:AE21"/>
    <mergeCell ref="A20:B20"/>
    <mergeCell ref="C20:F20"/>
    <mergeCell ref="G20:P20"/>
    <mergeCell ref="Q20:T20"/>
    <mergeCell ref="U20:X20"/>
    <mergeCell ref="Y20:AB20"/>
    <mergeCell ref="AI18:AK18"/>
    <mergeCell ref="A19:B19"/>
    <mergeCell ref="C19:F19"/>
    <mergeCell ref="G19:P19"/>
    <mergeCell ref="Q19:T19"/>
    <mergeCell ref="U19:X19"/>
    <mergeCell ref="Y19:AB19"/>
    <mergeCell ref="AC19:AE19"/>
    <mergeCell ref="AF19:AH19"/>
    <mergeCell ref="AI19:AK19"/>
    <mergeCell ref="AF17:AH17"/>
    <mergeCell ref="AI17:AK17"/>
    <mergeCell ref="A18:B18"/>
    <mergeCell ref="C18:F18"/>
    <mergeCell ref="G18:P18"/>
    <mergeCell ref="Q18:T18"/>
    <mergeCell ref="U18:X18"/>
    <mergeCell ref="Y18:AB18"/>
    <mergeCell ref="AC18:AE18"/>
    <mergeCell ref="AF18:AH18"/>
    <mergeCell ref="C17:F17"/>
    <mergeCell ref="G17:P17"/>
    <mergeCell ref="Q17:T17"/>
    <mergeCell ref="U17:X17"/>
    <mergeCell ref="Y17:AB17"/>
    <mergeCell ref="AC17:AE17"/>
    <mergeCell ref="U9:X9"/>
    <mergeCell ref="AC9:AE9"/>
    <mergeCell ref="AF9:AH9"/>
    <mergeCell ref="AI9:AK9"/>
    <mergeCell ref="Q7:X8"/>
    <mergeCell ref="A7:B9"/>
    <mergeCell ref="C7:F9"/>
    <mergeCell ref="A1:I1"/>
    <mergeCell ref="AE1:AH1"/>
    <mergeCell ref="A2:AK2"/>
    <mergeCell ref="A3:I3"/>
    <mergeCell ref="Q3:AK3"/>
    <mergeCell ref="G7:P9"/>
    <mergeCell ref="Y7:AK7"/>
    <mergeCell ref="Y8:AB9"/>
    <mergeCell ref="AC8:AK8"/>
    <mergeCell ref="Q9:T9"/>
    <mergeCell ref="A4:AK4"/>
    <mergeCell ref="A29:AK29"/>
    <mergeCell ref="A30:H30"/>
    <mergeCell ref="I30:P30"/>
    <mergeCell ref="Q30:U30"/>
    <mergeCell ref="V30:AC30"/>
    <mergeCell ref="AD30:AK30"/>
    <mergeCell ref="A12:B12"/>
    <mergeCell ref="C12:F12"/>
    <mergeCell ref="G12:P12"/>
    <mergeCell ref="A10:B10"/>
    <mergeCell ref="A11:B11"/>
    <mergeCell ref="Q12:T12"/>
    <mergeCell ref="U12:X12"/>
    <mergeCell ref="C10:F10"/>
    <mergeCell ref="C11:F11"/>
    <mergeCell ref="Q10:T10"/>
    <mergeCell ref="U10:X10"/>
    <mergeCell ref="G10:P10"/>
    <mergeCell ref="G11:P11"/>
    <mergeCell ref="A25:AK25"/>
    <mergeCell ref="A26:AK26"/>
    <mergeCell ref="Q11:T11"/>
    <mergeCell ref="U11:X11"/>
    <mergeCell ref="Y12:AB12"/>
    <mergeCell ref="A13:B13"/>
    <mergeCell ref="C13:F13"/>
    <mergeCell ref="AI16:AK16"/>
    <mergeCell ref="A17:B17"/>
    <mergeCell ref="A14:B14"/>
    <mergeCell ref="C14:F14"/>
    <mergeCell ref="G14:P14"/>
    <mergeCell ref="Q14:T14"/>
    <mergeCell ref="AI13:AK13"/>
    <mergeCell ref="G13:P13"/>
    <mergeCell ref="Q13:T13"/>
    <mergeCell ref="AC10:AE10"/>
    <mergeCell ref="AC11:AE11"/>
    <mergeCell ref="AC14:AE14"/>
    <mergeCell ref="Y13:AB13"/>
    <mergeCell ref="AC13:AE13"/>
    <mergeCell ref="U13:X13"/>
    <mergeCell ref="Y10:AB10"/>
    <mergeCell ref="Y11:AB11"/>
    <mergeCell ref="AC12:AE12"/>
    <mergeCell ref="A15:B15"/>
    <mergeCell ref="C15:F15"/>
    <mergeCell ref="G15:P15"/>
    <mergeCell ref="Q15:T15"/>
    <mergeCell ref="AI14:AK14"/>
    <mergeCell ref="U14:X14"/>
    <mergeCell ref="Y14:AB14"/>
    <mergeCell ref="U15:X15"/>
    <mergeCell ref="Y15:AB15"/>
    <mergeCell ref="AC15:AE15"/>
    <mergeCell ref="AI10:AK10"/>
    <mergeCell ref="AI11:AK11"/>
    <mergeCell ref="AF15:AH15"/>
    <mergeCell ref="AI15:AK15"/>
    <mergeCell ref="AF14:AH14"/>
    <mergeCell ref="AF10:AH10"/>
    <mergeCell ref="AF11:AH11"/>
    <mergeCell ref="AF13:AH13"/>
    <mergeCell ref="AF12:AH12"/>
    <mergeCell ref="AI12:AK12"/>
    <mergeCell ref="A5:AK5"/>
    <mergeCell ref="A6:AK6"/>
    <mergeCell ref="A16:B16"/>
    <mergeCell ref="C16:F16"/>
    <mergeCell ref="G16:P16"/>
    <mergeCell ref="Q16:T16"/>
    <mergeCell ref="U16:X16"/>
    <mergeCell ref="Y16:AB16"/>
    <mergeCell ref="AC16:AE16"/>
    <mergeCell ref="AF16:AH1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8"/>
  <sheetViews>
    <sheetView showGridLines="0" showZeros="0" zoomScalePageLayoutView="0" workbookViewId="0" topLeftCell="A1">
      <selection activeCell="BA1" sqref="BA1"/>
    </sheetView>
  </sheetViews>
  <sheetFormatPr defaultColWidth="2.625" defaultRowHeight="17.25" customHeight="1"/>
  <cols>
    <col min="1" max="16384" width="2.625" style="8" customWidth="1"/>
  </cols>
  <sheetData>
    <row r="1" spans="1:55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1"/>
      <c r="BA1" s="5"/>
      <c r="BB1" s="5"/>
      <c r="BC1" s="5"/>
    </row>
    <row r="2" spans="1:55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</row>
    <row r="3" spans="1:55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</row>
    <row r="4" spans="1:55" ht="17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</row>
    <row r="5" spans="1:55" ht="12" customHeight="1">
      <c r="A5" s="203" t="s">
        <v>41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</row>
    <row r="6" spans="1:55" ht="15" customHeight="1">
      <c r="A6" s="424" t="s">
        <v>149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</row>
    <row r="7" spans="1:55" ht="12" customHeight="1">
      <c r="A7" s="426" t="s">
        <v>184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</row>
    <row r="8" spans="1:55" s="13" customFormat="1" ht="12.75">
      <c r="A8" s="396" t="s">
        <v>5</v>
      </c>
      <c r="B8" s="397"/>
      <c r="C8" s="397"/>
      <c r="D8" s="397"/>
      <c r="E8" s="397"/>
      <c r="F8" s="397"/>
      <c r="G8" s="397"/>
      <c r="H8" s="397"/>
      <c r="I8" s="397"/>
      <c r="J8" s="397"/>
      <c r="K8" s="398"/>
      <c r="L8" s="396" t="s">
        <v>74</v>
      </c>
      <c r="M8" s="398"/>
      <c r="N8" s="396" t="s">
        <v>46</v>
      </c>
      <c r="O8" s="397"/>
      <c r="P8" s="397"/>
      <c r="Q8" s="397"/>
      <c r="R8" s="397"/>
      <c r="S8" s="397"/>
      <c r="T8" s="398"/>
      <c r="U8" s="405" t="s">
        <v>155</v>
      </c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7"/>
    </row>
    <row r="9" spans="1:55" s="13" customFormat="1" ht="63.75" customHeight="1">
      <c r="A9" s="399"/>
      <c r="B9" s="400"/>
      <c r="C9" s="400"/>
      <c r="D9" s="400"/>
      <c r="E9" s="400"/>
      <c r="F9" s="400"/>
      <c r="G9" s="400"/>
      <c r="H9" s="400"/>
      <c r="I9" s="400"/>
      <c r="J9" s="400"/>
      <c r="K9" s="401"/>
      <c r="L9" s="399"/>
      <c r="M9" s="401"/>
      <c r="N9" s="402"/>
      <c r="O9" s="403"/>
      <c r="P9" s="403"/>
      <c r="Q9" s="403"/>
      <c r="R9" s="403"/>
      <c r="S9" s="403"/>
      <c r="T9" s="404"/>
      <c r="U9" s="405" t="s">
        <v>47</v>
      </c>
      <c r="V9" s="406"/>
      <c r="W9" s="406"/>
      <c r="X9" s="406"/>
      <c r="Y9" s="406"/>
      <c r="Z9" s="406"/>
      <c r="AA9" s="407"/>
      <c r="AB9" s="405" t="s">
        <v>48</v>
      </c>
      <c r="AC9" s="406"/>
      <c r="AD9" s="406"/>
      <c r="AE9" s="406"/>
      <c r="AF9" s="406"/>
      <c r="AG9" s="406"/>
      <c r="AH9" s="407"/>
      <c r="AI9" s="405" t="s">
        <v>49</v>
      </c>
      <c r="AJ9" s="406"/>
      <c r="AK9" s="406"/>
      <c r="AL9" s="406"/>
      <c r="AM9" s="406"/>
      <c r="AN9" s="406"/>
      <c r="AO9" s="407"/>
      <c r="AP9" s="405" t="s">
        <v>50</v>
      </c>
      <c r="AQ9" s="406"/>
      <c r="AR9" s="406"/>
      <c r="AS9" s="406"/>
      <c r="AT9" s="406"/>
      <c r="AU9" s="406"/>
      <c r="AV9" s="407"/>
      <c r="AW9" s="405" t="s">
        <v>283</v>
      </c>
      <c r="AX9" s="406"/>
      <c r="AY9" s="406"/>
      <c r="AZ9" s="406"/>
      <c r="BA9" s="406"/>
      <c r="BB9" s="406"/>
      <c r="BC9" s="407"/>
    </row>
    <row r="10" spans="1:55" s="13" customFormat="1" ht="43.5" customHeight="1">
      <c r="A10" s="402"/>
      <c r="B10" s="403"/>
      <c r="C10" s="403"/>
      <c r="D10" s="403"/>
      <c r="E10" s="403"/>
      <c r="F10" s="403"/>
      <c r="G10" s="403"/>
      <c r="H10" s="403"/>
      <c r="I10" s="403"/>
      <c r="J10" s="403"/>
      <c r="K10" s="404"/>
      <c r="L10" s="402"/>
      <c r="M10" s="404"/>
      <c r="N10" s="396" t="s">
        <v>152</v>
      </c>
      <c r="O10" s="398"/>
      <c r="P10" s="405" t="s">
        <v>150</v>
      </c>
      <c r="Q10" s="406"/>
      <c r="R10" s="407"/>
      <c r="S10" s="405" t="s">
        <v>151</v>
      </c>
      <c r="T10" s="407"/>
      <c r="U10" s="396" t="s">
        <v>152</v>
      </c>
      <c r="V10" s="398"/>
      <c r="W10" s="405" t="s">
        <v>150</v>
      </c>
      <c r="X10" s="406"/>
      <c r="Y10" s="407"/>
      <c r="Z10" s="405" t="s">
        <v>151</v>
      </c>
      <c r="AA10" s="407"/>
      <c r="AB10" s="396" t="s">
        <v>152</v>
      </c>
      <c r="AC10" s="398"/>
      <c r="AD10" s="405" t="s">
        <v>150</v>
      </c>
      <c r="AE10" s="406"/>
      <c r="AF10" s="407"/>
      <c r="AG10" s="405" t="s">
        <v>151</v>
      </c>
      <c r="AH10" s="407"/>
      <c r="AI10" s="396" t="s">
        <v>152</v>
      </c>
      <c r="AJ10" s="398"/>
      <c r="AK10" s="405" t="s">
        <v>150</v>
      </c>
      <c r="AL10" s="406"/>
      <c r="AM10" s="407"/>
      <c r="AN10" s="405" t="s">
        <v>151</v>
      </c>
      <c r="AO10" s="407"/>
      <c r="AP10" s="396" t="s">
        <v>152</v>
      </c>
      <c r="AQ10" s="398"/>
      <c r="AR10" s="405" t="s">
        <v>150</v>
      </c>
      <c r="AS10" s="406"/>
      <c r="AT10" s="407"/>
      <c r="AU10" s="405" t="s">
        <v>151</v>
      </c>
      <c r="AV10" s="407"/>
      <c r="AW10" s="396" t="s">
        <v>154</v>
      </c>
      <c r="AX10" s="398"/>
      <c r="AY10" s="405" t="s">
        <v>153</v>
      </c>
      <c r="AZ10" s="406"/>
      <c r="BA10" s="407"/>
      <c r="BB10" s="405" t="s">
        <v>151</v>
      </c>
      <c r="BC10" s="407"/>
    </row>
    <row r="11" spans="1:55" s="13" customFormat="1" ht="11.25" customHeight="1">
      <c r="A11" s="405">
        <v>1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7"/>
      <c r="L11" s="421">
        <v>2</v>
      </c>
      <c r="M11" s="422"/>
      <c r="N11" s="421">
        <v>3</v>
      </c>
      <c r="O11" s="422"/>
      <c r="P11" s="421">
        <v>4</v>
      </c>
      <c r="Q11" s="423"/>
      <c r="R11" s="422"/>
      <c r="S11" s="421">
        <v>5</v>
      </c>
      <c r="T11" s="422"/>
      <c r="U11" s="421">
        <v>6</v>
      </c>
      <c r="V11" s="422"/>
      <c r="W11" s="421">
        <v>7</v>
      </c>
      <c r="X11" s="423"/>
      <c r="Y11" s="422"/>
      <c r="Z11" s="421">
        <v>8</v>
      </c>
      <c r="AA11" s="422"/>
      <c r="AB11" s="421">
        <v>9</v>
      </c>
      <c r="AC11" s="422"/>
      <c r="AD11" s="421">
        <v>10</v>
      </c>
      <c r="AE11" s="423"/>
      <c r="AF11" s="422"/>
      <c r="AG11" s="421">
        <v>11</v>
      </c>
      <c r="AH11" s="422"/>
      <c r="AI11" s="421">
        <v>12</v>
      </c>
      <c r="AJ11" s="422"/>
      <c r="AK11" s="421">
        <v>13</v>
      </c>
      <c r="AL11" s="423"/>
      <c r="AM11" s="422"/>
      <c r="AN11" s="421">
        <v>14</v>
      </c>
      <c r="AO11" s="422"/>
      <c r="AP11" s="421">
        <v>15</v>
      </c>
      <c r="AQ11" s="422"/>
      <c r="AR11" s="421">
        <v>16</v>
      </c>
      <c r="AS11" s="423"/>
      <c r="AT11" s="422"/>
      <c r="AU11" s="421">
        <v>17</v>
      </c>
      <c r="AV11" s="422"/>
      <c r="AW11" s="421">
        <v>18</v>
      </c>
      <c r="AX11" s="422"/>
      <c r="AY11" s="421">
        <v>19</v>
      </c>
      <c r="AZ11" s="423"/>
      <c r="BA11" s="422"/>
      <c r="BB11" s="421">
        <v>20</v>
      </c>
      <c r="BC11" s="422"/>
    </row>
    <row r="12" spans="1:55" s="13" customFormat="1" ht="14.25" customHeight="1">
      <c r="A12" s="418" t="s">
        <v>45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20"/>
      <c r="L12" s="411">
        <v>1</v>
      </c>
      <c r="M12" s="412"/>
      <c r="N12" s="413"/>
      <c r="O12" s="414"/>
      <c r="P12" s="413"/>
      <c r="Q12" s="415"/>
      <c r="R12" s="414"/>
      <c r="S12" s="416"/>
      <c r="T12" s="417"/>
      <c r="U12" s="413"/>
      <c r="V12" s="414"/>
      <c r="W12" s="413"/>
      <c r="X12" s="415"/>
      <c r="Y12" s="414"/>
      <c r="Z12" s="416"/>
      <c r="AA12" s="417"/>
      <c r="AB12" s="413"/>
      <c r="AC12" s="414"/>
      <c r="AD12" s="413"/>
      <c r="AE12" s="415"/>
      <c r="AF12" s="414"/>
      <c r="AG12" s="416"/>
      <c r="AH12" s="417"/>
      <c r="AI12" s="413"/>
      <c r="AJ12" s="414"/>
      <c r="AK12" s="413"/>
      <c r="AL12" s="415"/>
      <c r="AM12" s="414"/>
      <c r="AN12" s="416"/>
      <c r="AO12" s="417"/>
      <c r="AP12" s="413"/>
      <c r="AQ12" s="414"/>
      <c r="AR12" s="413"/>
      <c r="AS12" s="415"/>
      <c r="AT12" s="414"/>
      <c r="AU12" s="416"/>
      <c r="AV12" s="417"/>
      <c r="AW12" s="413"/>
      <c r="AX12" s="414"/>
      <c r="AY12" s="413"/>
      <c r="AZ12" s="415"/>
      <c r="BA12" s="414"/>
      <c r="BB12" s="416"/>
      <c r="BC12" s="417"/>
    </row>
    <row r="13" spans="1:55" ht="14.25" customHeight="1">
      <c r="A13" s="418" t="s">
        <v>6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20"/>
      <c r="L13" s="411">
        <v>2</v>
      </c>
      <c r="M13" s="412"/>
      <c r="N13" s="413"/>
      <c r="O13" s="414"/>
      <c r="P13" s="413"/>
      <c r="Q13" s="415"/>
      <c r="R13" s="414"/>
      <c r="S13" s="416"/>
      <c r="T13" s="417"/>
      <c r="U13" s="413"/>
      <c r="V13" s="414"/>
      <c r="W13" s="413"/>
      <c r="X13" s="415"/>
      <c r="Y13" s="414"/>
      <c r="Z13" s="416"/>
      <c r="AA13" s="417"/>
      <c r="AB13" s="413"/>
      <c r="AC13" s="414"/>
      <c r="AD13" s="413"/>
      <c r="AE13" s="415"/>
      <c r="AF13" s="414"/>
      <c r="AG13" s="416"/>
      <c r="AH13" s="417"/>
      <c r="AI13" s="413" t="s">
        <v>71</v>
      </c>
      <c r="AJ13" s="414"/>
      <c r="AK13" s="413" t="s">
        <v>71</v>
      </c>
      <c r="AL13" s="415"/>
      <c r="AM13" s="414"/>
      <c r="AN13" s="416" t="s">
        <v>71</v>
      </c>
      <c r="AO13" s="417"/>
      <c r="AP13" s="413"/>
      <c r="AQ13" s="414"/>
      <c r="AR13" s="413"/>
      <c r="AS13" s="415"/>
      <c r="AT13" s="414"/>
      <c r="AU13" s="416"/>
      <c r="AV13" s="417"/>
      <c r="AW13" s="413"/>
      <c r="AX13" s="414"/>
      <c r="AY13" s="413"/>
      <c r="AZ13" s="415"/>
      <c r="BA13" s="414"/>
      <c r="BB13" s="416"/>
      <c r="BC13" s="417"/>
    </row>
    <row r="14" spans="1:55" ht="24" customHeight="1">
      <c r="A14" s="418" t="s">
        <v>73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20"/>
      <c r="L14" s="411">
        <v>3</v>
      </c>
      <c r="M14" s="412"/>
      <c r="N14" s="413">
        <f>SUM(N15:O16)</f>
        <v>0</v>
      </c>
      <c r="O14" s="414"/>
      <c r="P14" s="413">
        <f>SUM(P15:R16)</f>
        <v>0</v>
      </c>
      <c r="Q14" s="415"/>
      <c r="R14" s="414"/>
      <c r="S14" s="416">
        <f>SUM(S15:T16)</f>
        <v>0</v>
      </c>
      <c r="T14" s="417"/>
      <c r="U14" s="413">
        <f>SUM(U15:V16)</f>
        <v>0</v>
      </c>
      <c r="V14" s="414"/>
      <c r="W14" s="413">
        <f>SUM(W15:Y16)</f>
        <v>0</v>
      </c>
      <c r="X14" s="415"/>
      <c r="Y14" s="414"/>
      <c r="Z14" s="416">
        <f>SUM(Z15:AA16)</f>
        <v>0</v>
      </c>
      <c r="AA14" s="417"/>
      <c r="AB14" s="413">
        <f>SUM(AB15:AC16)</f>
        <v>0</v>
      </c>
      <c r="AC14" s="414"/>
      <c r="AD14" s="413">
        <f>SUM(AD15:AF16)</f>
        <v>0</v>
      </c>
      <c r="AE14" s="415"/>
      <c r="AF14" s="414"/>
      <c r="AG14" s="416">
        <f>SUM(AG15:AH16)</f>
        <v>0</v>
      </c>
      <c r="AH14" s="417"/>
      <c r="AI14" s="413" t="s">
        <v>71</v>
      </c>
      <c r="AJ14" s="414"/>
      <c r="AK14" s="413" t="s">
        <v>71</v>
      </c>
      <c r="AL14" s="415"/>
      <c r="AM14" s="414"/>
      <c r="AN14" s="416" t="s">
        <v>71</v>
      </c>
      <c r="AO14" s="417"/>
      <c r="AP14" s="413">
        <f>SUM(AP15:AQ16)</f>
        <v>0</v>
      </c>
      <c r="AQ14" s="414"/>
      <c r="AR14" s="413">
        <f>SUM(AR15:AT16)</f>
        <v>0</v>
      </c>
      <c r="AS14" s="415"/>
      <c r="AT14" s="414"/>
      <c r="AU14" s="416">
        <f>SUM(AU15:AV16)</f>
        <v>0</v>
      </c>
      <c r="AV14" s="417"/>
      <c r="AW14" s="413" t="s">
        <v>71</v>
      </c>
      <c r="AX14" s="414"/>
      <c r="AY14" s="413" t="s">
        <v>71</v>
      </c>
      <c r="AZ14" s="415"/>
      <c r="BA14" s="414"/>
      <c r="BB14" s="416" t="s">
        <v>71</v>
      </c>
      <c r="BC14" s="417"/>
    </row>
    <row r="15" spans="1:55" ht="24.75" customHeight="1">
      <c r="A15" s="418" t="s">
        <v>51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20"/>
      <c r="L15" s="411">
        <v>4</v>
      </c>
      <c r="M15" s="412"/>
      <c r="N15" s="413"/>
      <c r="O15" s="414"/>
      <c r="P15" s="413"/>
      <c r="Q15" s="415"/>
      <c r="R15" s="414"/>
      <c r="S15" s="416"/>
      <c r="T15" s="417"/>
      <c r="U15" s="413"/>
      <c r="V15" s="414"/>
      <c r="W15" s="413"/>
      <c r="X15" s="415"/>
      <c r="Y15" s="414"/>
      <c r="Z15" s="416"/>
      <c r="AA15" s="417"/>
      <c r="AB15" s="413"/>
      <c r="AC15" s="414"/>
      <c r="AD15" s="413"/>
      <c r="AE15" s="415"/>
      <c r="AF15" s="414"/>
      <c r="AG15" s="416"/>
      <c r="AH15" s="417"/>
      <c r="AI15" s="413" t="s">
        <v>71</v>
      </c>
      <c r="AJ15" s="414"/>
      <c r="AK15" s="413" t="s">
        <v>71</v>
      </c>
      <c r="AL15" s="415"/>
      <c r="AM15" s="414"/>
      <c r="AN15" s="416" t="s">
        <v>71</v>
      </c>
      <c r="AO15" s="417"/>
      <c r="AP15" s="413"/>
      <c r="AQ15" s="414"/>
      <c r="AR15" s="413"/>
      <c r="AS15" s="415"/>
      <c r="AT15" s="414"/>
      <c r="AU15" s="416"/>
      <c r="AV15" s="417"/>
      <c r="AW15" s="413" t="s">
        <v>71</v>
      </c>
      <c r="AX15" s="414"/>
      <c r="AY15" s="413" t="s">
        <v>71</v>
      </c>
      <c r="AZ15" s="415"/>
      <c r="BA15" s="414"/>
      <c r="BB15" s="416" t="s">
        <v>71</v>
      </c>
      <c r="BC15" s="417"/>
    </row>
    <row r="16" spans="1:55" ht="14.25" customHeight="1">
      <c r="A16" s="418" t="s">
        <v>34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20"/>
      <c r="L16" s="411">
        <v>5</v>
      </c>
      <c r="M16" s="412"/>
      <c r="N16" s="413"/>
      <c r="O16" s="414"/>
      <c r="P16" s="413"/>
      <c r="Q16" s="415"/>
      <c r="R16" s="414"/>
      <c r="S16" s="416"/>
      <c r="T16" s="417"/>
      <c r="U16" s="413"/>
      <c r="V16" s="414"/>
      <c r="W16" s="413"/>
      <c r="X16" s="415"/>
      <c r="Y16" s="414"/>
      <c r="Z16" s="416"/>
      <c r="AA16" s="417"/>
      <c r="AB16" s="413"/>
      <c r="AC16" s="414"/>
      <c r="AD16" s="413"/>
      <c r="AE16" s="415"/>
      <c r="AF16" s="414"/>
      <c r="AG16" s="416"/>
      <c r="AH16" s="417"/>
      <c r="AI16" s="413" t="s">
        <v>71</v>
      </c>
      <c r="AJ16" s="414"/>
      <c r="AK16" s="413" t="s">
        <v>71</v>
      </c>
      <c r="AL16" s="415"/>
      <c r="AM16" s="414"/>
      <c r="AN16" s="416" t="s">
        <v>71</v>
      </c>
      <c r="AO16" s="417"/>
      <c r="AP16" s="413"/>
      <c r="AQ16" s="414"/>
      <c r="AR16" s="413"/>
      <c r="AS16" s="415"/>
      <c r="AT16" s="414"/>
      <c r="AU16" s="416"/>
      <c r="AV16" s="417"/>
      <c r="AW16" s="413" t="s">
        <v>71</v>
      </c>
      <c r="AX16" s="414"/>
      <c r="AY16" s="413" t="s">
        <v>71</v>
      </c>
      <c r="AZ16" s="415"/>
      <c r="BA16" s="414"/>
      <c r="BB16" s="416" t="s">
        <v>71</v>
      </c>
      <c r="BC16" s="417"/>
    </row>
    <row r="17" spans="1:55" ht="34.5" customHeight="1">
      <c r="A17" s="418" t="s">
        <v>124</v>
      </c>
      <c r="B17" s="419"/>
      <c r="C17" s="419"/>
      <c r="D17" s="419"/>
      <c r="E17" s="419"/>
      <c r="F17" s="419"/>
      <c r="G17" s="419"/>
      <c r="H17" s="419"/>
      <c r="I17" s="419"/>
      <c r="J17" s="419"/>
      <c r="K17" s="420"/>
      <c r="L17" s="411">
        <v>6</v>
      </c>
      <c r="M17" s="412"/>
      <c r="N17" s="413"/>
      <c r="O17" s="414"/>
      <c r="P17" s="413"/>
      <c r="Q17" s="415"/>
      <c r="R17" s="414"/>
      <c r="S17" s="416"/>
      <c r="T17" s="417"/>
      <c r="U17" s="413"/>
      <c r="V17" s="414"/>
      <c r="W17" s="413"/>
      <c r="X17" s="415"/>
      <c r="Y17" s="414"/>
      <c r="Z17" s="416"/>
      <c r="AA17" s="417"/>
      <c r="AB17" s="413"/>
      <c r="AC17" s="414"/>
      <c r="AD17" s="413"/>
      <c r="AE17" s="415"/>
      <c r="AF17" s="414"/>
      <c r="AG17" s="416"/>
      <c r="AH17" s="417"/>
      <c r="AI17" s="413" t="s">
        <v>71</v>
      </c>
      <c r="AJ17" s="414"/>
      <c r="AK17" s="413" t="s">
        <v>71</v>
      </c>
      <c r="AL17" s="415"/>
      <c r="AM17" s="414"/>
      <c r="AN17" s="416" t="s">
        <v>71</v>
      </c>
      <c r="AO17" s="417"/>
      <c r="AP17" s="413"/>
      <c r="AQ17" s="414"/>
      <c r="AR17" s="413"/>
      <c r="AS17" s="415"/>
      <c r="AT17" s="414"/>
      <c r="AU17" s="416"/>
      <c r="AV17" s="417"/>
      <c r="AW17" s="413" t="s">
        <v>71</v>
      </c>
      <c r="AX17" s="414"/>
      <c r="AY17" s="413" t="s">
        <v>71</v>
      </c>
      <c r="AZ17" s="415"/>
      <c r="BA17" s="414"/>
      <c r="BB17" s="416" t="s">
        <v>71</v>
      </c>
      <c r="BC17" s="417"/>
    </row>
    <row r="18" spans="1:55" ht="12.75" customHeight="1">
      <c r="A18" s="408" t="s">
        <v>284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10"/>
      <c r="L18" s="411">
        <v>7</v>
      </c>
      <c r="M18" s="412"/>
      <c r="N18" s="413">
        <f>SUM(N12:O14,N17)</f>
        <v>0</v>
      </c>
      <c r="O18" s="414"/>
      <c r="P18" s="413" t="s">
        <v>65</v>
      </c>
      <c r="Q18" s="415"/>
      <c r="R18" s="414"/>
      <c r="S18" s="416">
        <f>SUM(S12:T14,S17)</f>
        <v>0</v>
      </c>
      <c r="T18" s="417"/>
      <c r="U18" s="413">
        <f>SUM(U12:V14,U17)</f>
        <v>0</v>
      </c>
      <c r="V18" s="414"/>
      <c r="W18" s="413" t="s">
        <v>65</v>
      </c>
      <c r="X18" s="415"/>
      <c r="Y18" s="414"/>
      <c r="Z18" s="416">
        <f>SUM(Z12:AA14,Z17)</f>
        <v>0</v>
      </c>
      <c r="AA18" s="417"/>
      <c r="AB18" s="413">
        <f>SUM(AB12:AC14,AB17)</f>
        <v>0</v>
      </c>
      <c r="AC18" s="414"/>
      <c r="AD18" s="413" t="s">
        <v>65</v>
      </c>
      <c r="AE18" s="415"/>
      <c r="AF18" s="414"/>
      <c r="AG18" s="416">
        <f>SUM(AG12:AH14,AG17)</f>
        <v>0</v>
      </c>
      <c r="AH18" s="417"/>
      <c r="AI18" s="413">
        <f>AI12</f>
        <v>0</v>
      </c>
      <c r="AJ18" s="414"/>
      <c r="AK18" s="413" t="s">
        <v>65</v>
      </c>
      <c r="AL18" s="415"/>
      <c r="AM18" s="414"/>
      <c r="AN18" s="416">
        <f>AN12</f>
        <v>0</v>
      </c>
      <c r="AO18" s="417"/>
      <c r="AP18" s="413">
        <f>SUM(AP12:AQ14,AP17)</f>
        <v>0</v>
      </c>
      <c r="AQ18" s="414"/>
      <c r="AR18" s="413" t="s">
        <v>65</v>
      </c>
      <c r="AS18" s="415"/>
      <c r="AT18" s="414"/>
      <c r="AU18" s="416">
        <f>SUM(AU12:AV14,AU17)</f>
        <v>0</v>
      </c>
      <c r="AV18" s="417"/>
      <c r="AW18" s="413">
        <f>AW12+AW13</f>
        <v>0</v>
      </c>
      <c r="AX18" s="414"/>
      <c r="AY18" s="413" t="s">
        <v>65</v>
      </c>
      <c r="AZ18" s="415"/>
      <c r="BA18" s="414"/>
      <c r="BB18" s="416">
        <f>BB12+BB13</f>
        <v>0</v>
      </c>
      <c r="BC18" s="417"/>
    </row>
    <row r="19" spans="1:55" ht="13.5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</row>
    <row r="20" spans="1:55" ht="13.5" customHeight="1">
      <c r="A20" s="425"/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25"/>
      <c r="AS20" s="425"/>
      <c r="AT20" s="425"/>
      <c r="AU20" s="425"/>
      <c r="AV20" s="425"/>
      <c r="AW20" s="425"/>
      <c r="AX20" s="425"/>
      <c r="AY20" s="425"/>
      <c r="AZ20" s="425"/>
      <c r="BA20" s="425"/>
      <c r="BB20" s="425"/>
      <c r="BC20" s="425"/>
    </row>
    <row r="21" spans="1:55" ht="13.5" customHeight="1">
      <c r="A21" s="425"/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</row>
    <row r="22" spans="1:55" ht="13.5" customHeight="1">
      <c r="A22" s="425"/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</row>
    <row r="23" spans="1:55" ht="13.5" customHeight="1">
      <c r="A23" s="425"/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</row>
    <row r="24" spans="1:55" ht="13.5" customHeight="1">
      <c r="A24" s="425"/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AZ24" s="425"/>
      <c r="BA24" s="425"/>
      <c r="BB24" s="425"/>
      <c r="BC24" s="425"/>
    </row>
    <row r="25" spans="1:55" ht="13.5" customHeight="1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</row>
    <row r="26" spans="1:55" ht="13.5" customHeight="1">
      <c r="A26" s="123" t="s">
        <v>118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</row>
    <row r="27" spans="1:55" ht="17.25" customHeight="1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121"/>
      <c r="S27" s="121"/>
      <c r="T27" s="121"/>
      <c r="U27" s="121"/>
      <c r="V27" s="121"/>
      <c r="W27" s="121"/>
      <c r="X27" s="121"/>
      <c r="Y27" s="121"/>
      <c r="Z27" s="120"/>
      <c r="AA27" s="120"/>
      <c r="AB27" s="120"/>
      <c r="AC27" s="120"/>
      <c r="AD27" s="120"/>
      <c r="AE27" s="121"/>
      <c r="AF27" s="121"/>
      <c r="AG27" s="121"/>
      <c r="AH27" s="121"/>
      <c r="AI27" s="121"/>
      <c r="AJ27" s="121"/>
      <c r="AK27" s="121"/>
      <c r="AL27" s="121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</row>
    <row r="28" spans="1:55" ht="12.75" customHeight="1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119" t="s">
        <v>102</v>
      </c>
      <c r="S28" s="119"/>
      <c r="T28" s="119"/>
      <c r="U28" s="119"/>
      <c r="V28" s="119"/>
      <c r="W28" s="119"/>
      <c r="X28" s="119"/>
      <c r="Y28" s="119"/>
      <c r="Z28" s="122"/>
      <c r="AA28" s="122"/>
      <c r="AB28" s="122"/>
      <c r="AC28" s="122"/>
      <c r="AD28" s="122"/>
      <c r="AE28" s="119" t="s">
        <v>119</v>
      </c>
      <c r="AF28" s="119"/>
      <c r="AG28" s="119"/>
      <c r="AH28" s="119"/>
      <c r="AI28" s="119"/>
      <c r="AJ28" s="119"/>
      <c r="AK28" s="119"/>
      <c r="AL28" s="119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</row>
    <row r="29" ht="18" customHeight="1"/>
  </sheetData>
  <sheetProtection/>
  <mergeCells count="214">
    <mergeCell ref="A7:BC7"/>
    <mergeCell ref="A19:BC19"/>
    <mergeCell ref="A25:BC25"/>
    <mergeCell ref="BB13:BC13"/>
    <mergeCell ref="W18:Y18"/>
    <mergeCell ref="AD18:AF18"/>
    <mergeCell ref="AK18:AM18"/>
    <mergeCell ref="AR18:AT18"/>
    <mergeCell ref="AY18:BA18"/>
    <mergeCell ref="AN13:AO13"/>
    <mergeCell ref="A22:BC22"/>
    <mergeCell ref="A26:BC26"/>
    <mergeCell ref="A27:Q27"/>
    <mergeCell ref="A23:BC23"/>
    <mergeCell ref="A24:BC24"/>
    <mergeCell ref="R27:Y27"/>
    <mergeCell ref="Z27:AD27"/>
    <mergeCell ref="AE27:AL27"/>
    <mergeCell ref="AN16:AO16"/>
    <mergeCell ref="AR13:AT13"/>
    <mergeCell ref="A28:Q28"/>
    <mergeCell ref="AM27:BC27"/>
    <mergeCell ref="AM28:BC28"/>
    <mergeCell ref="A20:BC20"/>
    <mergeCell ref="A21:BC21"/>
    <mergeCell ref="R28:Y28"/>
    <mergeCell ref="Z28:AD28"/>
    <mergeCell ref="AE28:AL28"/>
    <mergeCell ref="AU13:AV13"/>
    <mergeCell ref="AW13:AX13"/>
    <mergeCell ref="AY13:BA13"/>
    <mergeCell ref="BB11:BC11"/>
    <mergeCell ref="BB12:BC12"/>
    <mergeCell ref="AN14:AO14"/>
    <mergeCell ref="AR11:AT11"/>
    <mergeCell ref="AU11:AV11"/>
    <mergeCell ref="AW11:AX11"/>
    <mergeCell ref="AY11:BA11"/>
    <mergeCell ref="AR12:AT12"/>
    <mergeCell ref="AU12:AV12"/>
    <mergeCell ref="AW12:AX12"/>
    <mergeCell ref="AY12:BA12"/>
    <mergeCell ref="AN11:AO11"/>
    <mergeCell ref="AP11:AQ11"/>
    <mergeCell ref="AN12:AO12"/>
    <mergeCell ref="AP12:AQ12"/>
    <mergeCell ref="AP13:AQ13"/>
    <mergeCell ref="AI11:AJ11"/>
    <mergeCell ref="AK11:AM11"/>
    <mergeCell ref="AI12:AJ12"/>
    <mergeCell ref="AG12:AH12"/>
    <mergeCell ref="Z13:AA13"/>
    <mergeCell ref="AB13:AC13"/>
    <mergeCell ref="AD13:AF13"/>
    <mergeCell ref="AI13:AJ13"/>
    <mergeCell ref="AK13:AM13"/>
    <mergeCell ref="A12:K12"/>
    <mergeCell ref="A13:K13"/>
    <mergeCell ref="A11:K11"/>
    <mergeCell ref="L11:M11"/>
    <mergeCell ref="AK12:AM12"/>
    <mergeCell ref="U13:V13"/>
    <mergeCell ref="W13:Y13"/>
    <mergeCell ref="AD11:AF11"/>
    <mergeCell ref="AG11:AH11"/>
    <mergeCell ref="AD12:AF12"/>
    <mergeCell ref="A1:I1"/>
    <mergeCell ref="A4:BC4"/>
    <mergeCell ref="A6:BC6"/>
    <mergeCell ref="A3:I3"/>
    <mergeCell ref="AE1:AZ1"/>
    <mergeCell ref="A2:BC2"/>
    <mergeCell ref="Q3:BC3"/>
    <mergeCell ref="A5:BC5"/>
    <mergeCell ref="AG13:AH13"/>
    <mergeCell ref="N12:O12"/>
    <mergeCell ref="L12:M12"/>
    <mergeCell ref="P13:R13"/>
    <mergeCell ref="S13:T13"/>
    <mergeCell ref="L13:M13"/>
    <mergeCell ref="N13:O13"/>
    <mergeCell ref="Z12:AA12"/>
    <mergeCell ref="AB12:AC12"/>
    <mergeCell ref="S12:T12"/>
    <mergeCell ref="W11:Y11"/>
    <mergeCell ref="P12:R12"/>
    <mergeCell ref="U12:V12"/>
    <mergeCell ref="W12:Y12"/>
    <mergeCell ref="N10:O10"/>
    <mergeCell ref="P10:R10"/>
    <mergeCell ref="S10:T10"/>
    <mergeCell ref="U10:V10"/>
    <mergeCell ref="A14:K14"/>
    <mergeCell ref="L14:M14"/>
    <mergeCell ref="N14:O14"/>
    <mergeCell ref="P14:R14"/>
    <mergeCell ref="Z11:AA11"/>
    <mergeCell ref="AB11:AC11"/>
    <mergeCell ref="N11:O11"/>
    <mergeCell ref="P11:R11"/>
    <mergeCell ref="S11:T11"/>
    <mergeCell ref="U11:V11"/>
    <mergeCell ref="AP18:AQ18"/>
    <mergeCell ref="AB14:AC14"/>
    <mergeCell ref="AD14:AF14"/>
    <mergeCell ref="AG14:AH14"/>
    <mergeCell ref="AI14:AJ14"/>
    <mergeCell ref="S14:T14"/>
    <mergeCell ref="U14:V14"/>
    <mergeCell ref="W14:Y14"/>
    <mergeCell ref="Z14:AA14"/>
    <mergeCell ref="AN15:AO15"/>
    <mergeCell ref="S18:T18"/>
    <mergeCell ref="U18:V18"/>
    <mergeCell ref="Z18:AA18"/>
    <mergeCell ref="AB18:AC18"/>
    <mergeCell ref="AG18:AH18"/>
    <mergeCell ref="AN18:AO18"/>
    <mergeCell ref="AW14:AX14"/>
    <mergeCell ref="AY14:BA14"/>
    <mergeCell ref="BB14:BC14"/>
    <mergeCell ref="AK14:AM14"/>
    <mergeCell ref="AP14:AQ14"/>
    <mergeCell ref="AR14:AT14"/>
    <mergeCell ref="S15:T15"/>
    <mergeCell ref="U15:V15"/>
    <mergeCell ref="W15:Y15"/>
    <mergeCell ref="Z15:AA15"/>
    <mergeCell ref="A15:K15"/>
    <mergeCell ref="L15:M15"/>
    <mergeCell ref="N15:O15"/>
    <mergeCell ref="P15:R15"/>
    <mergeCell ref="BB15:BC15"/>
    <mergeCell ref="AK15:AM15"/>
    <mergeCell ref="AP15:AQ15"/>
    <mergeCell ref="AR15:AT15"/>
    <mergeCell ref="AW15:AX15"/>
    <mergeCell ref="AY15:BA15"/>
    <mergeCell ref="W16:Y16"/>
    <mergeCell ref="Z16:AA16"/>
    <mergeCell ref="AB16:AC16"/>
    <mergeCell ref="AU15:AV15"/>
    <mergeCell ref="AB15:AC15"/>
    <mergeCell ref="AD15:AF15"/>
    <mergeCell ref="AG15:AH15"/>
    <mergeCell ref="AI15:AJ15"/>
    <mergeCell ref="AD16:AF16"/>
    <mergeCell ref="AG16:AH16"/>
    <mergeCell ref="A16:K16"/>
    <mergeCell ref="L16:M16"/>
    <mergeCell ref="N16:O16"/>
    <mergeCell ref="P16:R16"/>
    <mergeCell ref="S16:T16"/>
    <mergeCell ref="U16:V16"/>
    <mergeCell ref="A17:K17"/>
    <mergeCell ref="L17:M17"/>
    <mergeCell ref="N17:O17"/>
    <mergeCell ref="P17:R17"/>
    <mergeCell ref="BB16:BC16"/>
    <mergeCell ref="AP16:AQ16"/>
    <mergeCell ref="AR16:AT16"/>
    <mergeCell ref="AU16:AV16"/>
    <mergeCell ref="AW16:AX16"/>
    <mergeCell ref="AY16:BA16"/>
    <mergeCell ref="BB18:BC18"/>
    <mergeCell ref="AI18:AJ18"/>
    <mergeCell ref="AU17:AV17"/>
    <mergeCell ref="AW17:AX17"/>
    <mergeCell ref="AY17:BA17"/>
    <mergeCell ref="BB17:BC17"/>
    <mergeCell ref="AK17:AM17"/>
    <mergeCell ref="AN17:AO17"/>
    <mergeCell ref="AP17:AQ17"/>
    <mergeCell ref="AR17:AT17"/>
    <mergeCell ref="AY10:BA10"/>
    <mergeCell ref="AU18:AV18"/>
    <mergeCell ref="AW18:AX18"/>
    <mergeCell ref="AB17:AC17"/>
    <mergeCell ref="AD17:AF17"/>
    <mergeCell ref="AG17:AH17"/>
    <mergeCell ref="AI17:AJ17"/>
    <mergeCell ref="AI16:AJ16"/>
    <mergeCell ref="AK16:AM16"/>
    <mergeCell ref="AU14:AV14"/>
    <mergeCell ref="AI10:AJ10"/>
    <mergeCell ref="AK10:AM10"/>
    <mergeCell ref="AN10:AO10"/>
    <mergeCell ref="L18:M18"/>
    <mergeCell ref="N18:O18"/>
    <mergeCell ref="P18:R18"/>
    <mergeCell ref="S17:T17"/>
    <mergeCell ref="U17:V17"/>
    <mergeCell ref="W17:Y17"/>
    <mergeCell ref="Z17:AA17"/>
    <mergeCell ref="AI9:AO9"/>
    <mergeCell ref="AP9:AV9"/>
    <mergeCell ref="AW9:BC9"/>
    <mergeCell ref="BB10:BC10"/>
    <mergeCell ref="AW10:AX10"/>
    <mergeCell ref="A18:K18"/>
    <mergeCell ref="AP10:AQ10"/>
    <mergeCell ref="AR10:AT10"/>
    <mergeCell ref="AU10:AV10"/>
    <mergeCell ref="AG10:AH10"/>
    <mergeCell ref="A8:K10"/>
    <mergeCell ref="L8:M10"/>
    <mergeCell ref="U9:AA9"/>
    <mergeCell ref="N8:T9"/>
    <mergeCell ref="U8:BC8"/>
    <mergeCell ref="W10:Y10"/>
    <mergeCell ref="Z10:AA10"/>
    <mergeCell ref="AB10:AC10"/>
    <mergeCell ref="AD10:AF10"/>
    <mergeCell ref="AB9:AH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showZeros="0" zoomScalePageLayoutView="0" workbookViewId="0" topLeftCell="A28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1"/>
      <c r="AI1" s="5"/>
      <c r="AJ1" s="5"/>
      <c r="AK1" s="5"/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6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 ht="39" customHeight="1">
      <c r="A5" s="157" t="s">
        <v>285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</row>
    <row r="6" spans="1:39" s="1" customFormat="1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0"/>
      <c r="X6" s="70"/>
      <c r="Y6" s="70"/>
      <c r="Z6" s="70"/>
      <c r="AA6" s="70"/>
      <c r="AB6" s="70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" customFormat="1" ht="15.75" customHeight="1">
      <c r="A7" s="204" t="s">
        <v>87</v>
      </c>
      <c r="B7" s="204"/>
      <c r="C7" s="204"/>
      <c r="D7" s="204"/>
      <c r="E7" s="204"/>
      <c r="F7" s="204"/>
      <c r="G7" s="5"/>
      <c r="H7" s="5"/>
      <c r="I7" s="9" t="s">
        <v>88</v>
      </c>
      <c r="J7" s="5"/>
      <c r="K7" s="5"/>
      <c r="L7" s="9" t="s">
        <v>88</v>
      </c>
      <c r="M7" s="5"/>
      <c r="N7" s="5"/>
      <c r="O7" s="4"/>
      <c r="P7" s="9"/>
      <c r="Q7" s="9"/>
      <c r="R7" s="9"/>
      <c r="S7" s="4"/>
      <c r="T7" s="4"/>
      <c r="U7" s="4"/>
      <c r="V7" s="4"/>
      <c r="AL7" s="4"/>
      <c r="AM7" s="4"/>
    </row>
    <row r="8" spans="1:39" s="1" customFormat="1" ht="4.5" customHeight="1">
      <c r="A8" s="88"/>
      <c r="B8" s="88"/>
      <c r="C8" s="88"/>
      <c r="D8" s="88"/>
      <c r="E8" s="88"/>
      <c r="F8" s="8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70"/>
      <c r="X8" s="70"/>
      <c r="Y8" s="70"/>
      <c r="Z8" s="70"/>
      <c r="AA8" s="70"/>
      <c r="AB8" s="70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7" ht="12" customHeight="1">
      <c r="A9" s="203" t="s">
        <v>44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</row>
    <row r="10" spans="1:37" ht="12" customHeight="1">
      <c r="A10" s="486" t="s">
        <v>156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</row>
    <row r="11" spans="1:37" ht="12" customHeight="1">
      <c r="A11" s="487" t="s">
        <v>184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</row>
    <row r="12" spans="1:37" ht="21.75" customHeight="1">
      <c r="A12" s="396" t="s">
        <v>157</v>
      </c>
      <c r="B12" s="397"/>
      <c r="C12" s="397"/>
      <c r="D12" s="397"/>
      <c r="E12" s="398"/>
      <c r="F12" s="396" t="s">
        <v>74</v>
      </c>
      <c r="G12" s="398"/>
      <c r="H12" s="405" t="s">
        <v>158</v>
      </c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7"/>
      <c r="T12" s="396" t="s">
        <v>310</v>
      </c>
      <c r="U12" s="397"/>
      <c r="V12" s="397"/>
      <c r="W12" s="398"/>
      <c r="X12" s="396" t="s">
        <v>160</v>
      </c>
      <c r="Y12" s="397"/>
      <c r="Z12" s="398"/>
      <c r="AA12" s="396" t="s">
        <v>161</v>
      </c>
      <c r="AB12" s="397"/>
      <c r="AC12" s="397"/>
      <c r="AD12" s="397"/>
      <c r="AE12" s="397"/>
      <c r="AF12" s="398"/>
      <c r="AG12" s="396" t="s">
        <v>255</v>
      </c>
      <c r="AH12" s="397"/>
      <c r="AI12" s="397"/>
      <c r="AJ12" s="397"/>
      <c r="AK12" s="398"/>
    </row>
    <row r="13" spans="1:37" ht="21.75" customHeight="1">
      <c r="A13" s="399"/>
      <c r="B13" s="400"/>
      <c r="C13" s="400"/>
      <c r="D13" s="400"/>
      <c r="E13" s="401"/>
      <c r="F13" s="399"/>
      <c r="G13" s="401"/>
      <c r="H13" s="405" t="s">
        <v>53</v>
      </c>
      <c r="I13" s="406"/>
      <c r="J13" s="406"/>
      <c r="K13" s="406"/>
      <c r="L13" s="406"/>
      <c r="M13" s="406"/>
      <c r="N13" s="406"/>
      <c r="O13" s="407"/>
      <c r="P13" s="396" t="s">
        <v>159</v>
      </c>
      <c r="Q13" s="397"/>
      <c r="R13" s="397"/>
      <c r="S13" s="398"/>
      <c r="T13" s="399"/>
      <c r="U13" s="400"/>
      <c r="V13" s="400"/>
      <c r="W13" s="401"/>
      <c r="X13" s="399"/>
      <c r="Y13" s="400"/>
      <c r="Z13" s="401"/>
      <c r="AA13" s="402"/>
      <c r="AB13" s="403"/>
      <c r="AC13" s="403"/>
      <c r="AD13" s="403"/>
      <c r="AE13" s="403"/>
      <c r="AF13" s="404"/>
      <c r="AG13" s="399"/>
      <c r="AH13" s="400"/>
      <c r="AI13" s="400"/>
      <c r="AJ13" s="400"/>
      <c r="AK13" s="401"/>
    </row>
    <row r="14" spans="1:37" ht="11.25">
      <c r="A14" s="399"/>
      <c r="B14" s="400"/>
      <c r="C14" s="400"/>
      <c r="D14" s="400"/>
      <c r="E14" s="401"/>
      <c r="F14" s="399"/>
      <c r="G14" s="401"/>
      <c r="H14" s="396" t="s">
        <v>26</v>
      </c>
      <c r="I14" s="397"/>
      <c r="J14" s="397"/>
      <c r="K14" s="397"/>
      <c r="L14" s="396" t="s">
        <v>314</v>
      </c>
      <c r="M14" s="397"/>
      <c r="N14" s="397"/>
      <c r="O14" s="398"/>
      <c r="P14" s="399"/>
      <c r="Q14" s="400"/>
      <c r="R14" s="400"/>
      <c r="S14" s="401"/>
      <c r="T14" s="399"/>
      <c r="U14" s="400"/>
      <c r="V14" s="400"/>
      <c r="W14" s="401"/>
      <c r="X14" s="399"/>
      <c r="Y14" s="400"/>
      <c r="Z14" s="401"/>
      <c r="AA14" s="396" t="s">
        <v>55</v>
      </c>
      <c r="AB14" s="397"/>
      <c r="AC14" s="398"/>
      <c r="AD14" s="396" t="s">
        <v>54</v>
      </c>
      <c r="AE14" s="397"/>
      <c r="AF14" s="398"/>
      <c r="AG14" s="399"/>
      <c r="AH14" s="400"/>
      <c r="AI14" s="400"/>
      <c r="AJ14" s="400"/>
      <c r="AK14" s="401"/>
    </row>
    <row r="15" spans="1:37" ht="39.75" customHeight="1">
      <c r="A15" s="402"/>
      <c r="B15" s="403"/>
      <c r="C15" s="403"/>
      <c r="D15" s="403"/>
      <c r="E15" s="404"/>
      <c r="F15" s="402"/>
      <c r="G15" s="404"/>
      <c r="H15" s="402"/>
      <c r="I15" s="403"/>
      <c r="J15" s="403"/>
      <c r="K15" s="403"/>
      <c r="L15" s="402"/>
      <c r="M15" s="403"/>
      <c r="N15" s="403"/>
      <c r="O15" s="404"/>
      <c r="P15" s="402"/>
      <c r="Q15" s="403"/>
      <c r="R15" s="403"/>
      <c r="S15" s="404"/>
      <c r="T15" s="402"/>
      <c r="U15" s="403"/>
      <c r="V15" s="403"/>
      <c r="W15" s="404"/>
      <c r="X15" s="402"/>
      <c r="Y15" s="403"/>
      <c r="Z15" s="404"/>
      <c r="AA15" s="402"/>
      <c r="AB15" s="403"/>
      <c r="AC15" s="404"/>
      <c r="AD15" s="402"/>
      <c r="AE15" s="403"/>
      <c r="AF15" s="404"/>
      <c r="AG15" s="402"/>
      <c r="AH15" s="403"/>
      <c r="AI15" s="403"/>
      <c r="AJ15" s="403"/>
      <c r="AK15" s="404"/>
    </row>
    <row r="16" spans="1:37" ht="11.25">
      <c r="A16" s="421" t="s">
        <v>80</v>
      </c>
      <c r="B16" s="423"/>
      <c r="C16" s="423"/>
      <c r="D16" s="423"/>
      <c r="E16" s="422"/>
      <c r="F16" s="423" t="s">
        <v>81</v>
      </c>
      <c r="G16" s="422"/>
      <c r="H16" s="421" t="s">
        <v>121</v>
      </c>
      <c r="I16" s="423"/>
      <c r="J16" s="423"/>
      <c r="K16" s="423"/>
      <c r="L16" s="421" t="s">
        <v>128</v>
      </c>
      <c r="M16" s="423"/>
      <c r="N16" s="423"/>
      <c r="O16" s="422"/>
      <c r="P16" s="421" t="s">
        <v>133</v>
      </c>
      <c r="Q16" s="423"/>
      <c r="R16" s="423"/>
      <c r="S16" s="422"/>
      <c r="T16" s="421" t="s">
        <v>130</v>
      </c>
      <c r="U16" s="423"/>
      <c r="V16" s="423"/>
      <c r="W16" s="422"/>
      <c r="X16" s="421" t="s">
        <v>137</v>
      </c>
      <c r="Y16" s="423"/>
      <c r="Z16" s="422"/>
      <c r="AA16" s="421" t="s">
        <v>122</v>
      </c>
      <c r="AB16" s="423"/>
      <c r="AC16" s="422"/>
      <c r="AD16" s="421" t="s">
        <v>123</v>
      </c>
      <c r="AE16" s="423"/>
      <c r="AF16" s="422"/>
      <c r="AG16" s="421" t="s">
        <v>125</v>
      </c>
      <c r="AH16" s="423"/>
      <c r="AI16" s="423"/>
      <c r="AJ16" s="423"/>
      <c r="AK16" s="422"/>
    </row>
    <row r="17" spans="1:37" ht="22.5" customHeight="1">
      <c r="A17" s="456" t="s">
        <v>162</v>
      </c>
      <c r="B17" s="457"/>
      <c r="C17" s="457"/>
      <c r="D17" s="457"/>
      <c r="E17" s="458"/>
      <c r="F17" s="423" t="s">
        <v>80</v>
      </c>
      <c r="G17" s="422"/>
      <c r="H17" s="434"/>
      <c r="I17" s="435"/>
      <c r="J17" s="435"/>
      <c r="K17" s="436"/>
      <c r="L17" s="434"/>
      <c r="M17" s="435"/>
      <c r="N17" s="435"/>
      <c r="O17" s="436"/>
      <c r="P17" s="434"/>
      <c r="Q17" s="435"/>
      <c r="R17" s="435"/>
      <c r="S17" s="436"/>
      <c r="T17" s="447"/>
      <c r="U17" s="448"/>
      <c r="V17" s="448"/>
      <c r="W17" s="449"/>
      <c r="X17" s="447"/>
      <c r="Y17" s="448"/>
      <c r="Z17" s="449"/>
      <c r="AA17" s="447"/>
      <c r="AB17" s="448"/>
      <c r="AC17" s="449"/>
      <c r="AD17" s="447"/>
      <c r="AE17" s="448"/>
      <c r="AF17" s="449"/>
      <c r="AG17" s="447">
        <f>T17*(1-X17/100+AD17/100)</f>
        <v>0</v>
      </c>
      <c r="AH17" s="448"/>
      <c r="AI17" s="448"/>
      <c r="AJ17" s="448"/>
      <c r="AK17" s="449"/>
    </row>
    <row r="18" spans="1:37" ht="42.75" customHeight="1">
      <c r="A18" s="456" t="s">
        <v>132</v>
      </c>
      <c r="B18" s="457"/>
      <c r="C18" s="457"/>
      <c r="D18" s="457"/>
      <c r="E18" s="458"/>
      <c r="F18" s="423" t="s">
        <v>81</v>
      </c>
      <c r="G18" s="422"/>
      <c r="H18" s="434">
        <f>SUM(H19:K21)</f>
        <v>0</v>
      </c>
      <c r="I18" s="435"/>
      <c r="J18" s="435"/>
      <c r="K18" s="436"/>
      <c r="L18" s="434">
        <f>SUM(L19:O21)</f>
        <v>0</v>
      </c>
      <c r="M18" s="435"/>
      <c r="N18" s="435"/>
      <c r="O18" s="436"/>
      <c r="P18" s="434">
        <f>SUM(P19:S21)</f>
        <v>0</v>
      </c>
      <c r="Q18" s="435"/>
      <c r="R18" s="435"/>
      <c r="S18" s="436"/>
      <c r="T18" s="450"/>
      <c r="U18" s="451"/>
      <c r="V18" s="451"/>
      <c r="W18" s="452"/>
      <c r="X18" s="450"/>
      <c r="Y18" s="451"/>
      <c r="Z18" s="452"/>
      <c r="AA18" s="450"/>
      <c r="AB18" s="451"/>
      <c r="AC18" s="452"/>
      <c r="AD18" s="450"/>
      <c r="AE18" s="451"/>
      <c r="AF18" s="452"/>
      <c r="AG18" s="450"/>
      <c r="AH18" s="451"/>
      <c r="AI18" s="451"/>
      <c r="AJ18" s="451"/>
      <c r="AK18" s="452"/>
    </row>
    <row r="19" spans="1:37" ht="12.75" customHeight="1">
      <c r="A19" s="462" t="s">
        <v>10</v>
      </c>
      <c r="B19" s="464"/>
      <c r="C19" s="421" t="s">
        <v>37</v>
      </c>
      <c r="D19" s="423"/>
      <c r="E19" s="422"/>
      <c r="F19" s="421" t="s">
        <v>121</v>
      </c>
      <c r="G19" s="422"/>
      <c r="H19" s="434"/>
      <c r="I19" s="435"/>
      <c r="J19" s="435"/>
      <c r="K19" s="436"/>
      <c r="L19" s="434"/>
      <c r="M19" s="435"/>
      <c r="N19" s="435"/>
      <c r="O19" s="436"/>
      <c r="P19" s="434"/>
      <c r="Q19" s="435"/>
      <c r="R19" s="435"/>
      <c r="S19" s="436"/>
      <c r="T19" s="450"/>
      <c r="U19" s="451"/>
      <c r="V19" s="451"/>
      <c r="W19" s="452"/>
      <c r="X19" s="450"/>
      <c r="Y19" s="451"/>
      <c r="Z19" s="452"/>
      <c r="AA19" s="450"/>
      <c r="AB19" s="451"/>
      <c r="AC19" s="452"/>
      <c r="AD19" s="450"/>
      <c r="AE19" s="451"/>
      <c r="AF19" s="452"/>
      <c r="AG19" s="450"/>
      <c r="AH19" s="451"/>
      <c r="AI19" s="451"/>
      <c r="AJ19" s="451"/>
      <c r="AK19" s="452"/>
    </row>
    <row r="20" spans="1:37" ht="12.75" customHeight="1">
      <c r="A20" s="465"/>
      <c r="B20" s="467"/>
      <c r="C20" s="421" t="s">
        <v>38</v>
      </c>
      <c r="D20" s="423"/>
      <c r="E20" s="422"/>
      <c r="F20" s="421" t="s">
        <v>128</v>
      </c>
      <c r="G20" s="422"/>
      <c r="H20" s="434"/>
      <c r="I20" s="435"/>
      <c r="J20" s="435"/>
      <c r="K20" s="436"/>
      <c r="L20" s="434"/>
      <c r="M20" s="435"/>
      <c r="N20" s="435"/>
      <c r="O20" s="436"/>
      <c r="P20" s="434"/>
      <c r="Q20" s="435"/>
      <c r="R20" s="435"/>
      <c r="S20" s="436"/>
      <c r="T20" s="450"/>
      <c r="U20" s="451"/>
      <c r="V20" s="451"/>
      <c r="W20" s="452"/>
      <c r="X20" s="450"/>
      <c r="Y20" s="451"/>
      <c r="Z20" s="452"/>
      <c r="AA20" s="450"/>
      <c r="AB20" s="451"/>
      <c r="AC20" s="452"/>
      <c r="AD20" s="450"/>
      <c r="AE20" s="451"/>
      <c r="AF20" s="452"/>
      <c r="AG20" s="450"/>
      <c r="AH20" s="451"/>
      <c r="AI20" s="451"/>
      <c r="AJ20" s="451"/>
      <c r="AK20" s="452"/>
    </row>
    <row r="21" spans="1:37" ht="12.75" customHeight="1">
      <c r="A21" s="468"/>
      <c r="B21" s="470"/>
      <c r="C21" s="421" t="s">
        <v>39</v>
      </c>
      <c r="D21" s="423"/>
      <c r="E21" s="422"/>
      <c r="F21" s="421" t="s">
        <v>133</v>
      </c>
      <c r="G21" s="422"/>
      <c r="H21" s="434"/>
      <c r="I21" s="435"/>
      <c r="J21" s="435"/>
      <c r="K21" s="436"/>
      <c r="L21" s="434"/>
      <c r="M21" s="435"/>
      <c r="N21" s="435"/>
      <c r="O21" s="436"/>
      <c r="P21" s="434"/>
      <c r="Q21" s="435"/>
      <c r="R21" s="435"/>
      <c r="S21" s="436"/>
      <c r="T21" s="453"/>
      <c r="U21" s="454"/>
      <c r="V21" s="454"/>
      <c r="W21" s="455"/>
      <c r="X21" s="453"/>
      <c r="Y21" s="454"/>
      <c r="Z21" s="455"/>
      <c r="AA21" s="453"/>
      <c r="AB21" s="454"/>
      <c r="AC21" s="455"/>
      <c r="AD21" s="453"/>
      <c r="AE21" s="454"/>
      <c r="AF21" s="455"/>
      <c r="AG21" s="453"/>
      <c r="AH21" s="454"/>
      <c r="AI21" s="454"/>
      <c r="AJ21" s="454"/>
      <c r="AK21" s="455"/>
    </row>
    <row r="22" spans="1:37" ht="9" customHeight="1">
      <c r="A22" s="437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</row>
    <row r="23" spans="1:37" ht="12" customHeight="1">
      <c r="A23" s="203" t="s">
        <v>175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</row>
    <row r="24" spans="1:37" ht="12" customHeight="1">
      <c r="A24" s="488" t="s">
        <v>256</v>
      </c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</row>
    <row r="25" spans="1:37" ht="12" customHeight="1">
      <c r="A25" s="488"/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</row>
    <row r="26" spans="1:37" ht="12" customHeight="1">
      <c r="A26" s="202" t="s">
        <v>184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</row>
    <row r="27" spans="1:37" s="13" customFormat="1" ht="21.75" customHeight="1">
      <c r="A27" s="405" t="s">
        <v>14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7"/>
      <c r="M27" s="405" t="s">
        <v>74</v>
      </c>
      <c r="N27" s="407"/>
      <c r="O27" s="405" t="s">
        <v>11</v>
      </c>
      <c r="P27" s="406"/>
      <c r="Q27" s="406"/>
      <c r="R27" s="407"/>
      <c r="S27" s="52"/>
      <c r="T27" s="405" t="s">
        <v>14</v>
      </c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7"/>
      <c r="AF27" s="405" t="s">
        <v>74</v>
      </c>
      <c r="AG27" s="407"/>
      <c r="AH27" s="405" t="s">
        <v>245</v>
      </c>
      <c r="AI27" s="406"/>
      <c r="AJ27" s="406"/>
      <c r="AK27" s="407"/>
    </row>
    <row r="28" spans="1:37" s="13" customFormat="1" ht="12.75">
      <c r="A28" s="405">
        <v>1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7"/>
      <c r="M28" s="421">
        <v>2</v>
      </c>
      <c r="N28" s="422"/>
      <c r="O28" s="421">
        <v>3</v>
      </c>
      <c r="P28" s="423"/>
      <c r="Q28" s="423"/>
      <c r="R28" s="422"/>
      <c r="S28" s="53"/>
      <c r="T28" s="405">
        <v>1</v>
      </c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7"/>
      <c r="AF28" s="483">
        <v>2</v>
      </c>
      <c r="AG28" s="484"/>
      <c r="AH28" s="421">
        <v>3</v>
      </c>
      <c r="AI28" s="423"/>
      <c r="AJ28" s="423"/>
      <c r="AK28" s="422"/>
    </row>
    <row r="29" spans="1:37" s="13" customFormat="1" ht="23.25" customHeight="1">
      <c r="A29" s="462" t="s">
        <v>15</v>
      </c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4"/>
      <c r="M29" s="411">
        <v>1</v>
      </c>
      <c r="N29" s="412"/>
      <c r="O29" s="416"/>
      <c r="P29" s="427"/>
      <c r="Q29" s="427"/>
      <c r="R29" s="417"/>
      <c r="S29" s="53"/>
      <c r="T29" s="459" t="s">
        <v>43</v>
      </c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1"/>
      <c r="AF29" s="471" t="s">
        <v>125</v>
      </c>
      <c r="AG29" s="485"/>
      <c r="AH29" s="416"/>
      <c r="AI29" s="427"/>
      <c r="AJ29" s="427"/>
      <c r="AK29" s="417"/>
    </row>
    <row r="30" spans="1:37" s="13" customFormat="1" ht="24" customHeight="1">
      <c r="A30" s="456" t="s">
        <v>257</v>
      </c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458"/>
      <c r="M30" s="471">
        <v>2</v>
      </c>
      <c r="N30" s="472"/>
      <c r="O30" s="428">
        <f>SUM(J31:L32)</f>
        <v>0</v>
      </c>
      <c r="P30" s="429"/>
      <c r="Q30" s="429"/>
      <c r="R30" s="430"/>
      <c r="S30" s="53"/>
      <c r="T30" s="456" t="s">
        <v>163</v>
      </c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8"/>
      <c r="AF30" s="471" t="s">
        <v>126</v>
      </c>
      <c r="AG30" s="472"/>
      <c r="AH30" s="428">
        <f>SUM(AC31:AE32)</f>
        <v>0</v>
      </c>
      <c r="AI30" s="429"/>
      <c r="AJ30" s="429"/>
      <c r="AK30" s="430"/>
    </row>
    <row r="31" spans="1:37" s="13" customFormat="1" ht="12.75" customHeight="1">
      <c r="A31" s="456" t="s">
        <v>109</v>
      </c>
      <c r="B31" s="457"/>
      <c r="C31" s="457"/>
      <c r="D31" s="457"/>
      <c r="E31" s="457"/>
      <c r="F31" s="457"/>
      <c r="G31" s="457"/>
      <c r="H31" s="457"/>
      <c r="I31" s="458"/>
      <c r="J31" s="480"/>
      <c r="K31" s="481"/>
      <c r="L31" s="482"/>
      <c r="M31" s="473"/>
      <c r="N31" s="474"/>
      <c r="O31" s="431"/>
      <c r="P31" s="432"/>
      <c r="Q31" s="432"/>
      <c r="R31" s="433"/>
      <c r="S31" s="53"/>
      <c r="T31" s="456" t="s">
        <v>109</v>
      </c>
      <c r="U31" s="457"/>
      <c r="V31" s="457"/>
      <c r="W31" s="457"/>
      <c r="X31" s="457"/>
      <c r="Y31" s="457"/>
      <c r="Z31" s="457"/>
      <c r="AA31" s="457"/>
      <c r="AB31" s="458"/>
      <c r="AC31" s="480"/>
      <c r="AD31" s="481"/>
      <c r="AE31" s="482"/>
      <c r="AF31" s="473"/>
      <c r="AG31" s="474"/>
      <c r="AH31" s="431"/>
      <c r="AI31" s="432"/>
      <c r="AJ31" s="432"/>
      <c r="AK31" s="433"/>
    </row>
    <row r="32" spans="1:37" s="13" customFormat="1" ht="22.5" customHeight="1">
      <c r="A32" s="456" t="s">
        <v>110</v>
      </c>
      <c r="B32" s="457"/>
      <c r="C32" s="457"/>
      <c r="D32" s="457"/>
      <c r="E32" s="457"/>
      <c r="F32" s="457"/>
      <c r="G32" s="457"/>
      <c r="H32" s="457"/>
      <c r="I32" s="458"/>
      <c r="J32" s="480">
        <f>SUM(J33:L35)</f>
        <v>0</v>
      </c>
      <c r="K32" s="481"/>
      <c r="L32" s="482"/>
      <c r="M32" s="473"/>
      <c r="N32" s="474"/>
      <c r="O32" s="431"/>
      <c r="P32" s="432"/>
      <c r="Q32" s="432"/>
      <c r="R32" s="433"/>
      <c r="S32" s="53"/>
      <c r="T32" s="456" t="s">
        <v>110</v>
      </c>
      <c r="U32" s="457"/>
      <c r="V32" s="457"/>
      <c r="W32" s="457"/>
      <c r="X32" s="457"/>
      <c r="Y32" s="457"/>
      <c r="Z32" s="457"/>
      <c r="AA32" s="457"/>
      <c r="AB32" s="458"/>
      <c r="AC32" s="480">
        <f>SUM(AC33:AE35)</f>
        <v>0</v>
      </c>
      <c r="AD32" s="481"/>
      <c r="AE32" s="482"/>
      <c r="AF32" s="473"/>
      <c r="AG32" s="474"/>
      <c r="AH32" s="431"/>
      <c r="AI32" s="432"/>
      <c r="AJ32" s="432"/>
      <c r="AK32" s="433"/>
    </row>
    <row r="33" spans="1:37" s="13" customFormat="1" ht="12.75" customHeight="1">
      <c r="A33" s="438" t="s">
        <v>111</v>
      </c>
      <c r="B33" s="439"/>
      <c r="C33" s="439"/>
      <c r="D33" s="439"/>
      <c r="E33" s="439"/>
      <c r="F33" s="439"/>
      <c r="G33" s="439"/>
      <c r="H33" s="439"/>
      <c r="I33" s="440"/>
      <c r="J33" s="480"/>
      <c r="K33" s="481"/>
      <c r="L33" s="482"/>
      <c r="M33" s="473"/>
      <c r="N33" s="474"/>
      <c r="O33" s="431"/>
      <c r="P33" s="432"/>
      <c r="Q33" s="432"/>
      <c r="R33" s="433"/>
      <c r="S33" s="53"/>
      <c r="T33" s="438" t="s">
        <v>111</v>
      </c>
      <c r="U33" s="439"/>
      <c r="V33" s="439"/>
      <c r="W33" s="439"/>
      <c r="X33" s="439"/>
      <c r="Y33" s="439"/>
      <c r="Z33" s="439"/>
      <c r="AA33" s="439"/>
      <c r="AB33" s="440"/>
      <c r="AC33" s="480"/>
      <c r="AD33" s="481"/>
      <c r="AE33" s="482"/>
      <c r="AF33" s="473"/>
      <c r="AG33" s="474"/>
      <c r="AH33" s="431"/>
      <c r="AI33" s="432"/>
      <c r="AJ33" s="432"/>
      <c r="AK33" s="433"/>
    </row>
    <row r="34" spans="1:37" s="13" customFormat="1" ht="12.75" customHeight="1">
      <c r="A34" s="438" t="s">
        <v>112</v>
      </c>
      <c r="B34" s="439"/>
      <c r="C34" s="439"/>
      <c r="D34" s="439"/>
      <c r="E34" s="439"/>
      <c r="F34" s="439"/>
      <c r="G34" s="439"/>
      <c r="H34" s="439"/>
      <c r="I34" s="440"/>
      <c r="J34" s="480"/>
      <c r="K34" s="481"/>
      <c r="L34" s="482"/>
      <c r="M34" s="473"/>
      <c r="N34" s="474"/>
      <c r="O34" s="431"/>
      <c r="P34" s="432"/>
      <c r="Q34" s="432"/>
      <c r="R34" s="433"/>
      <c r="S34" s="53"/>
      <c r="T34" s="438" t="s">
        <v>112</v>
      </c>
      <c r="U34" s="439"/>
      <c r="V34" s="439"/>
      <c r="W34" s="439"/>
      <c r="X34" s="439"/>
      <c r="Y34" s="439"/>
      <c r="Z34" s="439"/>
      <c r="AA34" s="439"/>
      <c r="AB34" s="440"/>
      <c r="AC34" s="480"/>
      <c r="AD34" s="481"/>
      <c r="AE34" s="482"/>
      <c r="AF34" s="473"/>
      <c r="AG34" s="474"/>
      <c r="AH34" s="431"/>
      <c r="AI34" s="432"/>
      <c r="AJ34" s="432"/>
      <c r="AK34" s="433"/>
    </row>
    <row r="35" spans="1:37" s="13" customFormat="1" ht="12.75" customHeight="1">
      <c r="A35" s="438" t="s">
        <v>113</v>
      </c>
      <c r="B35" s="439"/>
      <c r="C35" s="439"/>
      <c r="D35" s="439"/>
      <c r="E35" s="439"/>
      <c r="F35" s="439"/>
      <c r="G35" s="439"/>
      <c r="H35" s="439"/>
      <c r="I35" s="440"/>
      <c r="J35" s="480"/>
      <c r="K35" s="481"/>
      <c r="L35" s="482"/>
      <c r="M35" s="475"/>
      <c r="N35" s="476"/>
      <c r="O35" s="477"/>
      <c r="P35" s="478"/>
      <c r="Q35" s="478"/>
      <c r="R35" s="479"/>
      <c r="S35" s="53"/>
      <c r="T35" s="438" t="s">
        <v>113</v>
      </c>
      <c r="U35" s="439"/>
      <c r="V35" s="439"/>
      <c r="W35" s="439"/>
      <c r="X35" s="439"/>
      <c r="Y35" s="439"/>
      <c r="Z35" s="439"/>
      <c r="AA35" s="439"/>
      <c r="AB35" s="440"/>
      <c r="AC35" s="480"/>
      <c r="AD35" s="481"/>
      <c r="AE35" s="482"/>
      <c r="AF35" s="475"/>
      <c r="AG35" s="476"/>
      <c r="AH35" s="477"/>
      <c r="AI35" s="478"/>
      <c r="AJ35" s="478"/>
      <c r="AK35" s="479"/>
    </row>
    <row r="36" spans="1:37" s="13" customFormat="1" ht="12.75" customHeight="1">
      <c r="A36" s="456" t="s">
        <v>56</v>
      </c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8"/>
      <c r="M36" s="411">
        <v>3</v>
      </c>
      <c r="N36" s="412"/>
      <c r="O36" s="416"/>
      <c r="P36" s="427"/>
      <c r="Q36" s="427"/>
      <c r="R36" s="417"/>
      <c r="S36" s="53"/>
      <c r="T36" s="456" t="s">
        <v>117</v>
      </c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8"/>
      <c r="AF36" s="471" t="s">
        <v>127</v>
      </c>
      <c r="AG36" s="472"/>
      <c r="AH36" s="428">
        <f>SUM(AC37:AE38)</f>
        <v>0</v>
      </c>
      <c r="AI36" s="429"/>
      <c r="AJ36" s="429"/>
      <c r="AK36" s="430"/>
    </row>
    <row r="37" spans="1:37" s="13" customFormat="1" ht="24" customHeight="1">
      <c r="A37" s="456" t="s">
        <v>114</v>
      </c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8"/>
      <c r="M37" s="411">
        <v>4</v>
      </c>
      <c r="N37" s="412"/>
      <c r="O37" s="416"/>
      <c r="P37" s="427"/>
      <c r="Q37" s="427"/>
      <c r="R37" s="417"/>
      <c r="S37" s="53"/>
      <c r="T37" s="456" t="s">
        <v>109</v>
      </c>
      <c r="U37" s="457"/>
      <c r="V37" s="457"/>
      <c r="W37" s="457"/>
      <c r="X37" s="457"/>
      <c r="Y37" s="457"/>
      <c r="Z37" s="457"/>
      <c r="AA37" s="457"/>
      <c r="AB37" s="458"/>
      <c r="AC37" s="480"/>
      <c r="AD37" s="481"/>
      <c r="AE37" s="482"/>
      <c r="AF37" s="473"/>
      <c r="AG37" s="474"/>
      <c r="AH37" s="431"/>
      <c r="AI37" s="432"/>
      <c r="AJ37" s="432"/>
      <c r="AK37" s="433"/>
    </row>
    <row r="38" spans="1:37" s="13" customFormat="1" ht="21.75" customHeight="1">
      <c r="A38" s="462" t="s">
        <v>164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4"/>
      <c r="M38" s="471">
        <v>5</v>
      </c>
      <c r="N38" s="472"/>
      <c r="O38" s="428"/>
      <c r="P38" s="429"/>
      <c r="Q38" s="429"/>
      <c r="R38" s="430"/>
      <c r="S38" s="53"/>
      <c r="T38" s="462" t="s">
        <v>110</v>
      </c>
      <c r="U38" s="463"/>
      <c r="V38" s="463"/>
      <c r="W38" s="463"/>
      <c r="X38" s="463"/>
      <c r="Y38" s="463"/>
      <c r="Z38" s="463"/>
      <c r="AA38" s="463"/>
      <c r="AB38" s="463"/>
      <c r="AC38" s="441">
        <f>SUM(AC40:AE42)</f>
        <v>0</v>
      </c>
      <c r="AD38" s="442"/>
      <c r="AE38" s="443"/>
      <c r="AF38" s="473"/>
      <c r="AG38" s="474"/>
      <c r="AH38" s="431"/>
      <c r="AI38" s="432"/>
      <c r="AJ38" s="432"/>
      <c r="AK38" s="433"/>
    </row>
    <row r="39" spans="1:37" s="13" customFormat="1" ht="12.75" customHeight="1">
      <c r="A39" s="465"/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7"/>
      <c r="M39" s="473"/>
      <c r="N39" s="474"/>
      <c r="O39" s="431"/>
      <c r="P39" s="432"/>
      <c r="Q39" s="432"/>
      <c r="R39" s="433"/>
      <c r="S39" s="53"/>
      <c r="T39" s="468" t="s">
        <v>251</v>
      </c>
      <c r="U39" s="469"/>
      <c r="V39" s="469"/>
      <c r="W39" s="469"/>
      <c r="X39" s="469"/>
      <c r="Y39" s="469"/>
      <c r="Z39" s="469"/>
      <c r="AA39" s="469"/>
      <c r="AB39" s="469"/>
      <c r="AC39" s="444"/>
      <c r="AD39" s="445"/>
      <c r="AE39" s="446"/>
      <c r="AF39" s="473"/>
      <c r="AG39" s="474"/>
      <c r="AH39" s="431"/>
      <c r="AI39" s="432"/>
      <c r="AJ39" s="432"/>
      <c r="AK39" s="433"/>
    </row>
    <row r="40" spans="1:37" s="13" customFormat="1" ht="12.75" customHeight="1">
      <c r="A40" s="468"/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70"/>
      <c r="M40" s="473"/>
      <c r="N40" s="474"/>
      <c r="O40" s="431"/>
      <c r="P40" s="432"/>
      <c r="Q40" s="432"/>
      <c r="R40" s="433"/>
      <c r="S40" s="53"/>
      <c r="T40" s="468"/>
      <c r="U40" s="469"/>
      <c r="V40" s="469"/>
      <c r="W40" s="469"/>
      <c r="X40" s="469"/>
      <c r="Y40" s="469"/>
      <c r="Z40" s="469"/>
      <c r="AA40" s="469"/>
      <c r="AB40" s="470"/>
      <c r="AC40" s="480"/>
      <c r="AD40" s="481"/>
      <c r="AE40" s="482"/>
      <c r="AF40" s="473"/>
      <c r="AG40" s="474"/>
      <c r="AH40" s="431"/>
      <c r="AI40" s="432"/>
      <c r="AJ40" s="432"/>
      <c r="AK40" s="433"/>
    </row>
    <row r="41" spans="1:37" s="13" customFormat="1" ht="12.75" customHeight="1">
      <c r="A41" s="462" t="s">
        <v>57</v>
      </c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4"/>
      <c r="M41" s="471">
        <v>6</v>
      </c>
      <c r="N41" s="472"/>
      <c r="O41" s="428"/>
      <c r="P41" s="429"/>
      <c r="Q41" s="429"/>
      <c r="R41" s="430"/>
      <c r="S41" s="53"/>
      <c r="T41" s="456"/>
      <c r="U41" s="457"/>
      <c r="V41" s="457"/>
      <c r="W41" s="457"/>
      <c r="X41" s="457"/>
      <c r="Y41" s="457"/>
      <c r="Z41" s="457"/>
      <c r="AA41" s="457"/>
      <c r="AB41" s="458"/>
      <c r="AC41" s="480"/>
      <c r="AD41" s="481"/>
      <c r="AE41" s="482"/>
      <c r="AF41" s="473"/>
      <c r="AG41" s="474"/>
      <c r="AH41" s="431"/>
      <c r="AI41" s="432"/>
      <c r="AJ41" s="432"/>
      <c r="AK41" s="433"/>
    </row>
    <row r="42" spans="1:37" s="13" customFormat="1" ht="12.75" customHeight="1">
      <c r="A42" s="465"/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7"/>
      <c r="M42" s="473"/>
      <c r="N42" s="474"/>
      <c r="O42" s="431"/>
      <c r="P42" s="432"/>
      <c r="Q42" s="432"/>
      <c r="R42" s="433"/>
      <c r="S42" s="53"/>
      <c r="T42" s="456"/>
      <c r="U42" s="457"/>
      <c r="V42" s="457"/>
      <c r="W42" s="457"/>
      <c r="X42" s="457"/>
      <c r="Y42" s="457"/>
      <c r="Z42" s="457"/>
      <c r="AA42" s="457"/>
      <c r="AB42" s="458"/>
      <c r="AC42" s="480"/>
      <c r="AD42" s="481"/>
      <c r="AE42" s="482"/>
      <c r="AF42" s="473"/>
      <c r="AG42" s="474"/>
      <c r="AH42" s="431"/>
      <c r="AI42" s="432"/>
      <c r="AJ42" s="432"/>
      <c r="AK42" s="433"/>
    </row>
    <row r="43" spans="1:37" s="13" customFormat="1" ht="12.75" customHeight="1">
      <c r="A43" s="468"/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70"/>
      <c r="M43" s="475"/>
      <c r="N43" s="476"/>
      <c r="O43" s="477"/>
      <c r="P43" s="478"/>
      <c r="Q43" s="478"/>
      <c r="R43" s="479"/>
      <c r="S43" s="53"/>
      <c r="T43" s="459" t="s">
        <v>167</v>
      </c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1"/>
      <c r="AF43" s="411" t="s">
        <v>176</v>
      </c>
      <c r="AG43" s="412"/>
      <c r="AH43" s="416"/>
      <c r="AI43" s="427"/>
      <c r="AJ43" s="427"/>
      <c r="AK43" s="417"/>
    </row>
    <row r="44" spans="1:37" s="13" customFormat="1" ht="21" customHeight="1">
      <c r="A44" s="456" t="s">
        <v>165</v>
      </c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458"/>
      <c r="M44" s="411">
        <v>7</v>
      </c>
      <c r="N44" s="412"/>
      <c r="O44" s="416"/>
      <c r="P44" s="427"/>
      <c r="Q44" s="427"/>
      <c r="R44" s="417"/>
      <c r="S44" s="53"/>
      <c r="T44" s="456" t="s">
        <v>168</v>
      </c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  <c r="AE44" s="458"/>
      <c r="AF44" s="411" t="s">
        <v>177</v>
      </c>
      <c r="AG44" s="412"/>
      <c r="AH44" s="416">
        <f>SUM(AH29:AK43)</f>
        <v>0</v>
      </c>
      <c r="AI44" s="427"/>
      <c r="AJ44" s="427"/>
      <c r="AK44" s="417"/>
    </row>
    <row r="45" spans="1:37" s="13" customFormat="1" ht="21.75" customHeight="1">
      <c r="A45" s="456" t="s">
        <v>166</v>
      </c>
      <c r="B45" s="457"/>
      <c r="C45" s="457"/>
      <c r="D45" s="457"/>
      <c r="E45" s="457"/>
      <c r="F45" s="457"/>
      <c r="G45" s="457"/>
      <c r="H45" s="457"/>
      <c r="I45" s="457"/>
      <c r="J45" s="457"/>
      <c r="K45" s="457"/>
      <c r="L45" s="458"/>
      <c r="M45" s="475">
        <v>8</v>
      </c>
      <c r="N45" s="476"/>
      <c r="O45" s="477">
        <f>SUM(O29:R44)</f>
        <v>0</v>
      </c>
      <c r="P45" s="478"/>
      <c r="Q45" s="478"/>
      <c r="R45" s="479"/>
      <c r="S45" s="53"/>
      <c r="T45" s="459" t="s">
        <v>58</v>
      </c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1"/>
      <c r="AF45" s="473" t="s">
        <v>178</v>
      </c>
      <c r="AG45" s="474"/>
      <c r="AH45" s="431"/>
      <c r="AI45" s="432"/>
      <c r="AJ45" s="432"/>
      <c r="AK45" s="433"/>
    </row>
    <row r="46" spans="1:37" s="13" customFormat="1" ht="21.75" customHeight="1">
      <c r="A46" s="456" t="s">
        <v>42</v>
      </c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8"/>
      <c r="M46" s="475">
        <v>9</v>
      </c>
      <c r="N46" s="476"/>
      <c r="O46" s="477"/>
      <c r="P46" s="478"/>
      <c r="Q46" s="478"/>
      <c r="R46" s="479"/>
      <c r="S46" s="53"/>
      <c r="T46" s="459" t="s">
        <v>313</v>
      </c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1"/>
      <c r="AF46" s="411" t="s">
        <v>179</v>
      </c>
      <c r="AG46" s="412"/>
      <c r="AH46" s="416"/>
      <c r="AI46" s="427"/>
      <c r="AJ46" s="427"/>
      <c r="AK46" s="417"/>
    </row>
    <row r="47" spans="1:37" ht="3.75" customHeight="1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</row>
    <row r="48" spans="1:37" ht="13.5" customHeight="1">
      <c r="A48" s="123" t="s">
        <v>118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</row>
    <row r="49" spans="1:37" ht="13.5" customHeight="1">
      <c r="A49" s="120"/>
      <c r="B49" s="120"/>
      <c r="C49" s="120"/>
      <c r="D49" s="120"/>
      <c r="E49" s="120"/>
      <c r="F49" s="120"/>
      <c r="G49" s="120"/>
      <c r="H49" s="120"/>
      <c r="I49" s="121"/>
      <c r="J49" s="121"/>
      <c r="K49" s="121"/>
      <c r="L49" s="121"/>
      <c r="M49" s="121"/>
      <c r="N49" s="121"/>
      <c r="O49" s="121"/>
      <c r="P49" s="121"/>
      <c r="Q49" s="120"/>
      <c r="R49" s="120"/>
      <c r="S49" s="120"/>
      <c r="T49" s="120"/>
      <c r="U49" s="120"/>
      <c r="V49" s="121"/>
      <c r="W49" s="121"/>
      <c r="X49" s="121"/>
      <c r="Y49" s="121"/>
      <c r="Z49" s="121"/>
      <c r="AA49" s="121"/>
      <c r="AB49" s="121"/>
      <c r="AC49" s="121"/>
      <c r="AD49" s="120"/>
      <c r="AE49" s="120"/>
      <c r="AF49" s="120"/>
      <c r="AG49" s="120"/>
      <c r="AH49" s="120"/>
      <c r="AI49" s="120"/>
      <c r="AJ49" s="120"/>
      <c r="AK49" s="120"/>
    </row>
    <row r="50" spans="1:37" ht="12.75" customHeight="1">
      <c r="A50" s="120"/>
      <c r="B50" s="120"/>
      <c r="C50" s="120"/>
      <c r="D50" s="120"/>
      <c r="E50" s="120"/>
      <c r="F50" s="120"/>
      <c r="G50" s="120"/>
      <c r="H50" s="120"/>
      <c r="I50" s="119" t="s">
        <v>102</v>
      </c>
      <c r="J50" s="119"/>
      <c r="K50" s="119"/>
      <c r="L50" s="119"/>
      <c r="M50" s="119"/>
      <c r="N50" s="119"/>
      <c r="O50" s="119"/>
      <c r="P50" s="119"/>
      <c r="Q50" s="122"/>
      <c r="R50" s="122"/>
      <c r="S50" s="122"/>
      <c r="T50" s="122"/>
      <c r="U50" s="122"/>
      <c r="V50" s="119" t="s">
        <v>119</v>
      </c>
      <c r="W50" s="119"/>
      <c r="X50" s="119"/>
      <c r="Y50" s="119"/>
      <c r="Z50" s="119"/>
      <c r="AA50" s="119"/>
      <c r="AB50" s="119"/>
      <c r="AC50" s="119"/>
      <c r="AD50" s="120"/>
      <c r="AE50" s="120"/>
      <c r="AF50" s="120"/>
      <c r="AG50" s="120"/>
      <c r="AH50" s="120"/>
      <c r="AI50" s="120"/>
      <c r="AJ50" s="120"/>
      <c r="AK50" s="120"/>
    </row>
    <row r="51" ht="13.5" customHeight="1"/>
  </sheetData>
  <sheetProtection/>
  <mergeCells count="175">
    <mergeCell ref="A11:AK11"/>
    <mergeCell ref="A23:AK23"/>
    <mergeCell ref="A26:AK26"/>
    <mergeCell ref="W6:AB6"/>
    <mergeCell ref="A7:F7"/>
    <mergeCell ref="A8:F8"/>
    <mergeCell ref="W8:AB8"/>
    <mergeCell ref="A24:AK25"/>
    <mergeCell ref="F16:G16"/>
    <mergeCell ref="F12:G15"/>
    <mergeCell ref="A47:AK47"/>
    <mergeCell ref="L18:O18"/>
    <mergeCell ref="P18:S18"/>
    <mergeCell ref="A18:E18"/>
    <mergeCell ref="H19:K19"/>
    <mergeCell ref="L19:O19"/>
    <mergeCell ref="O29:R29"/>
    <mergeCell ref="M28:N28"/>
    <mergeCell ref="F18:G18"/>
    <mergeCell ref="T43:AE43"/>
    <mergeCell ref="AD49:AK49"/>
    <mergeCell ref="A50:H50"/>
    <mergeCell ref="I50:P50"/>
    <mergeCell ref="Q50:U50"/>
    <mergeCell ref="V50:AC50"/>
    <mergeCell ref="AD50:AK50"/>
    <mergeCell ref="A49:H49"/>
    <mergeCell ref="I49:P49"/>
    <mergeCell ref="Q49:U49"/>
    <mergeCell ref="V49:AC49"/>
    <mergeCell ref="A12:E15"/>
    <mergeCell ref="A19:B21"/>
    <mergeCell ref="C19:E19"/>
    <mergeCell ref="C20:E20"/>
    <mergeCell ref="C21:E21"/>
    <mergeCell ref="A16:E16"/>
    <mergeCell ref="A17:E17"/>
    <mergeCell ref="M27:N27"/>
    <mergeCell ref="O27:R27"/>
    <mergeCell ref="O28:R28"/>
    <mergeCell ref="A28:L28"/>
    <mergeCell ref="A27:L27"/>
    <mergeCell ref="L17:O17"/>
    <mergeCell ref="F19:G19"/>
    <mergeCell ref="P19:S19"/>
    <mergeCell ref="P17:S17"/>
    <mergeCell ref="L20:O20"/>
    <mergeCell ref="AA14:AC15"/>
    <mergeCell ref="T17:W21"/>
    <mergeCell ref="AD16:AF16"/>
    <mergeCell ref="X17:Z21"/>
    <mergeCell ref="AA16:AC16"/>
    <mergeCell ref="F17:G17"/>
    <mergeCell ref="L16:O16"/>
    <mergeCell ref="P16:S16"/>
    <mergeCell ref="T16:W16"/>
    <mergeCell ref="F20:G20"/>
    <mergeCell ref="A10:AK10"/>
    <mergeCell ref="A1:I1"/>
    <mergeCell ref="AE1:AH1"/>
    <mergeCell ref="A2:AK2"/>
    <mergeCell ref="A3:I3"/>
    <mergeCell ref="Q3:AK3"/>
    <mergeCell ref="A4:AK4"/>
    <mergeCell ref="A5:AK5"/>
    <mergeCell ref="A9:AK9"/>
    <mergeCell ref="AF43:AG43"/>
    <mergeCell ref="AH43:AK43"/>
    <mergeCell ref="AF46:AG46"/>
    <mergeCell ref="AH46:AK46"/>
    <mergeCell ref="T45:AE45"/>
    <mergeCell ref="AF45:AG45"/>
    <mergeCell ref="AH45:AK45"/>
    <mergeCell ref="T44:AE44"/>
    <mergeCell ref="AF44:AG44"/>
    <mergeCell ref="AH44:AK44"/>
    <mergeCell ref="A33:I33"/>
    <mergeCell ref="J33:L33"/>
    <mergeCell ref="A32:I32"/>
    <mergeCell ref="O30:R35"/>
    <mergeCell ref="T46:AE46"/>
    <mergeCell ref="T32:AB32"/>
    <mergeCell ref="T33:AB33"/>
    <mergeCell ref="T39:AB39"/>
    <mergeCell ref="AC32:AE32"/>
    <mergeCell ref="T35:AB35"/>
    <mergeCell ref="AH30:AK35"/>
    <mergeCell ref="AC40:AE40"/>
    <mergeCell ref="AC41:AE41"/>
    <mergeCell ref="AC42:AE42"/>
    <mergeCell ref="AC31:AE31"/>
    <mergeCell ref="AF30:AG35"/>
    <mergeCell ref="AC35:AE35"/>
    <mergeCell ref="AF36:AG42"/>
    <mergeCell ref="AC34:AE34"/>
    <mergeCell ref="AG16:AK16"/>
    <mergeCell ref="AF28:AG28"/>
    <mergeCell ref="T40:AB40"/>
    <mergeCell ref="AC37:AE37"/>
    <mergeCell ref="T36:AE36"/>
    <mergeCell ref="T37:AB37"/>
    <mergeCell ref="AD17:AF21"/>
    <mergeCell ref="AC33:AE33"/>
    <mergeCell ref="T31:AB31"/>
    <mergeCell ref="AG17:AK21"/>
    <mergeCell ref="AG12:AK15"/>
    <mergeCell ref="A45:L45"/>
    <mergeCell ref="A38:L40"/>
    <mergeCell ref="A36:L36"/>
    <mergeCell ref="O36:R36"/>
    <mergeCell ref="O37:R37"/>
    <mergeCell ref="O38:R40"/>
    <mergeCell ref="M45:N45"/>
    <mergeCell ref="M37:N37"/>
    <mergeCell ref="O45:R45"/>
    <mergeCell ref="M29:N29"/>
    <mergeCell ref="M30:N35"/>
    <mergeCell ref="A34:I34"/>
    <mergeCell ref="A35:I35"/>
    <mergeCell ref="J31:L31"/>
    <mergeCell ref="A30:L30"/>
    <mergeCell ref="J35:L35"/>
    <mergeCell ref="J34:L34"/>
    <mergeCell ref="J32:L32"/>
    <mergeCell ref="A31:I31"/>
    <mergeCell ref="M46:N46"/>
    <mergeCell ref="T41:AB41"/>
    <mergeCell ref="O46:R46"/>
    <mergeCell ref="M44:N44"/>
    <mergeCell ref="A44:L44"/>
    <mergeCell ref="M36:N36"/>
    <mergeCell ref="O41:R43"/>
    <mergeCell ref="O44:R44"/>
    <mergeCell ref="A46:L46"/>
    <mergeCell ref="A37:L37"/>
    <mergeCell ref="P13:S15"/>
    <mergeCell ref="H17:K17"/>
    <mergeCell ref="X16:Z16"/>
    <mergeCell ref="H16:K16"/>
    <mergeCell ref="T38:AB38"/>
    <mergeCell ref="T42:AB42"/>
    <mergeCell ref="A41:L43"/>
    <mergeCell ref="M38:N40"/>
    <mergeCell ref="M41:N43"/>
    <mergeCell ref="A29:L29"/>
    <mergeCell ref="H21:K21"/>
    <mergeCell ref="F21:G21"/>
    <mergeCell ref="L21:O21"/>
    <mergeCell ref="P21:S21"/>
    <mergeCell ref="AA12:AF13"/>
    <mergeCell ref="H18:K18"/>
    <mergeCell ref="H12:S12"/>
    <mergeCell ref="H13:O13"/>
    <mergeCell ref="H14:K15"/>
    <mergeCell ref="L14:O15"/>
    <mergeCell ref="T34:AB34"/>
    <mergeCell ref="AC38:AE39"/>
    <mergeCell ref="T28:AE28"/>
    <mergeCell ref="AH28:AK28"/>
    <mergeCell ref="AH27:AK27"/>
    <mergeCell ref="AA17:AC21"/>
    <mergeCell ref="T27:AE27"/>
    <mergeCell ref="T30:AE30"/>
    <mergeCell ref="T29:AE29"/>
    <mergeCell ref="AF29:AG29"/>
    <mergeCell ref="A48:AK48"/>
    <mergeCell ref="T12:W15"/>
    <mergeCell ref="X12:Z15"/>
    <mergeCell ref="AH29:AK29"/>
    <mergeCell ref="AH36:AK42"/>
    <mergeCell ref="AF27:AG27"/>
    <mergeCell ref="H20:K20"/>
    <mergeCell ref="P20:S20"/>
    <mergeCell ref="AD14:AF15"/>
    <mergeCell ref="A22:AK2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1"/>
      <c r="AI1" s="5"/>
      <c r="AJ1" s="5"/>
      <c r="AK1" s="5"/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9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 ht="12" customHeight="1">
      <c r="A5" s="203" t="s">
        <v>72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</row>
    <row r="6" spans="1:37" ht="27" customHeight="1">
      <c r="A6" s="157" t="s">
        <v>286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</row>
    <row r="7" spans="1:37" ht="12" customHeight="1">
      <c r="A7" s="268" t="s">
        <v>184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</row>
    <row r="8" spans="1:37" s="13" customFormat="1" ht="24" customHeight="1">
      <c r="A8" s="338" t="s">
        <v>252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 t="s">
        <v>74</v>
      </c>
      <c r="T8" s="338"/>
      <c r="U8" s="338"/>
      <c r="V8" s="255" t="s">
        <v>59</v>
      </c>
      <c r="W8" s="256"/>
      <c r="X8" s="256"/>
      <c r="Y8" s="256"/>
      <c r="Z8" s="256"/>
      <c r="AA8" s="256"/>
      <c r="AB8" s="256"/>
      <c r="AC8" s="257"/>
      <c r="AD8" s="261" t="s">
        <v>11</v>
      </c>
      <c r="AE8" s="262"/>
      <c r="AF8" s="262"/>
      <c r="AG8" s="262"/>
      <c r="AH8" s="262"/>
      <c r="AI8" s="262"/>
      <c r="AJ8" s="262"/>
      <c r="AK8" s="269"/>
    </row>
    <row r="9" spans="1:37" s="13" customFormat="1" ht="9.75" customHeight="1">
      <c r="A9" s="338">
        <v>1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498">
        <v>2</v>
      </c>
      <c r="T9" s="498"/>
      <c r="U9" s="498"/>
      <c r="V9" s="265">
        <v>3</v>
      </c>
      <c r="W9" s="266"/>
      <c r="X9" s="266"/>
      <c r="Y9" s="266"/>
      <c r="Z9" s="266"/>
      <c r="AA9" s="266"/>
      <c r="AB9" s="266"/>
      <c r="AC9" s="267"/>
      <c r="AD9" s="265">
        <v>4</v>
      </c>
      <c r="AE9" s="266"/>
      <c r="AF9" s="266"/>
      <c r="AG9" s="266"/>
      <c r="AH9" s="266"/>
      <c r="AI9" s="266"/>
      <c r="AJ9" s="266"/>
      <c r="AK9" s="267"/>
    </row>
    <row r="10" spans="1:37" s="13" customFormat="1" ht="26.25" customHeight="1">
      <c r="A10" s="492" t="s">
        <v>60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6">
        <v>1</v>
      </c>
      <c r="T10" s="496"/>
      <c r="U10" s="496"/>
      <c r="V10" s="493"/>
      <c r="W10" s="494"/>
      <c r="X10" s="494"/>
      <c r="Y10" s="494"/>
      <c r="Z10" s="494"/>
      <c r="AA10" s="494"/>
      <c r="AB10" s="494"/>
      <c r="AC10" s="495"/>
      <c r="AD10" s="208"/>
      <c r="AE10" s="209"/>
      <c r="AF10" s="209"/>
      <c r="AG10" s="209"/>
      <c r="AH10" s="209"/>
      <c r="AI10" s="209"/>
      <c r="AJ10" s="209"/>
      <c r="AK10" s="210"/>
    </row>
    <row r="11" spans="1:37" s="13" customFormat="1" ht="24.75" customHeight="1">
      <c r="A11" s="499" t="s">
        <v>63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6">
        <v>2</v>
      </c>
      <c r="T11" s="496"/>
      <c r="U11" s="496"/>
      <c r="V11" s="493"/>
      <c r="W11" s="494"/>
      <c r="X11" s="494"/>
      <c r="Y11" s="494"/>
      <c r="Z11" s="494"/>
      <c r="AA11" s="494"/>
      <c r="AB11" s="494"/>
      <c r="AC11" s="495"/>
      <c r="AD11" s="208"/>
      <c r="AE11" s="209"/>
      <c r="AF11" s="209"/>
      <c r="AG11" s="209"/>
      <c r="AH11" s="209"/>
      <c r="AI11" s="209"/>
      <c r="AJ11" s="209"/>
      <c r="AK11" s="210"/>
    </row>
    <row r="12" spans="1:37" s="13" customFormat="1" ht="14.25" customHeight="1">
      <c r="A12" s="499" t="s">
        <v>246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6">
        <v>3</v>
      </c>
      <c r="T12" s="496"/>
      <c r="U12" s="496"/>
      <c r="V12" s="493"/>
      <c r="W12" s="494"/>
      <c r="X12" s="494"/>
      <c r="Y12" s="494"/>
      <c r="Z12" s="494"/>
      <c r="AA12" s="494"/>
      <c r="AB12" s="494"/>
      <c r="AC12" s="495"/>
      <c r="AD12" s="208"/>
      <c r="AE12" s="209"/>
      <c r="AF12" s="209"/>
      <c r="AG12" s="209"/>
      <c r="AH12" s="209"/>
      <c r="AI12" s="209"/>
      <c r="AJ12" s="209"/>
      <c r="AK12" s="210"/>
    </row>
    <row r="13" spans="1:37" s="13" customFormat="1" ht="27" customHeight="1">
      <c r="A13" s="492" t="s">
        <v>64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6">
        <v>4</v>
      </c>
      <c r="T13" s="496"/>
      <c r="U13" s="496"/>
      <c r="V13" s="493"/>
      <c r="W13" s="494"/>
      <c r="X13" s="494"/>
      <c r="Y13" s="494"/>
      <c r="Z13" s="494"/>
      <c r="AA13" s="494"/>
      <c r="AB13" s="494"/>
      <c r="AC13" s="495"/>
      <c r="AD13" s="208"/>
      <c r="AE13" s="209"/>
      <c r="AF13" s="209"/>
      <c r="AG13" s="209"/>
      <c r="AH13" s="209"/>
      <c r="AI13" s="209"/>
      <c r="AJ13" s="209"/>
      <c r="AK13" s="210"/>
    </row>
    <row r="14" spans="1:37" s="13" customFormat="1" ht="23.25" customHeight="1">
      <c r="A14" s="499" t="s">
        <v>63</v>
      </c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6">
        <v>5</v>
      </c>
      <c r="T14" s="496"/>
      <c r="U14" s="496"/>
      <c r="V14" s="493"/>
      <c r="W14" s="494"/>
      <c r="X14" s="494"/>
      <c r="Y14" s="494"/>
      <c r="Z14" s="494"/>
      <c r="AA14" s="494"/>
      <c r="AB14" s="494"/>
      <c r="AC14" s="495"/>
      <c r="AD14" s="208"/>
      <c r="AE14" s="209"/>
      <c r="AF14" s="209"/>
      <c r="AG14" s="209"/>
      <c r="AH14" s="209"/>
      <c r="AI14" s="209"/>
      <c r="AJ14" s="209"/>
      <c r="AK14" s="210"/>
    </row>
    <row r="15" spans="1:37" s="13" customFormat="1" ht="15" customHeight="1">
      <c r="A15" s="499" t="s">
        <v>246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6">
        <v>6</v>
      </c>
      <c r="T15" s="496"/>
      <c r="U15" s="496"/>
      <c r="V15" s="493"/>
      <c r="W15" s="494"/>
      <c r="X15" s="494"/>
      <c r="Y15" s="494"/>
      <c r="Z15" s="494"/>
      <c r="AA15" s="494"/>
      <c r="AB15" s="494"/>
      <c r="AC15" s="495"/>
      <c r="AD15" s="208"/>
      <c r="AE15" s="209"/>
      <c r="AF15" s="209"/>
      <c r="AG15" s="209"/>
      <c r="AH15" s="209"/>
      <c r="AI15" s="209"/>
      <c r="AJ15" s="209"/>
      <c r="AK15" s="210"/>
    </row>
    <row r="16" spans="1:37" s="13" customFormat="1" ht="37.5" customHeight="1">
      <c r="A16" s="492" t="s">
        <v>61</v>
      </c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6">
        <v>7</v>
      </c>
      <c r="T16" s="496"/>
      <c r="U16" s="496"/>
      <c r="V16" s="493"/>
      <c r="W16" s="494"/>
      <c r="X16" s="494"/>
      <c r="Y16" s="494"/>
      <c r="Z16" s="494"/>
      <c r="AA16" s="494"/>
      <c r="AB16" s="494"/>
      <c r="AC16" s="495"/>
      <c r="AD16" s="208"/>
      <c r="AE16" s="209"/>
      <c r="AF16" s="209"/>
      <c r="AG16" s="209"/>
      <c r="AH16" s="209"/>
      <c r="AI16" s="209"/>
      <c r="AJ16" s="209"/>
      <c r="AK16" s="210"/>
    </row>
    <row r="17" spans="1:37" s="13" customFormat="1" ht="24" customHeight="1">
      <c r="A17" s="499" t="s">
        <v>247</v>
      </c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6">
        <v>8</v>
      </c>
      <c r="T17" s="496"/>
      <c r="U17" s="496"/>
      <c r="V17" s="493"/>
      <c r="W17" s="494"/>
      <c r="X17" s="494"/>
      <c r="Y17" s="494"/>
      <c r="Z17" s="494"/>
      <c r="AA17" s="494"/>
      <c r="AB17" s="494"/>
      <c r="AC17" s="495"/>
      <c r="AD17" s="208"/>
      <c r="AE17" s="209"/>
      <c r="AF17" s="209"/>
      <c r="AG17" s="209"/>
      <c r="AH17" s="209"/>
      <c r="AI17" s="209"/>
      <c r="AJ17" s="209"/>
      <c r="AK17" s="210"/>
    </row>
    <row r="18" spans="1:37" s="13" customFormat="1" ht="29.25" customHeight="1">
      <c r="A18" s="492" t="s">
        <v>62</v>
      </c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6">
        <v>9</v>
      </c>
      <c r="T18" s="496"/>
      <c r="U18" s="496"/>
      <c r="V18" s="493" t="s">
        <v>65</v>
      </c>
      <c r="W18" s="494"/>
      <c r="X18" s="494"/>
      <c r="Y18" s="494"/>
      <c r="Z18" s="494"/>
      <c r="AA18" s="494"/>
      <c r="AB18" s="494"/>
      <c r="AC18" s="495"/>
      <c r="AD18" s="208"/>
      <c r="AE18" s="209"/>
      <c r="AF18" s="209"/>
      <c r="AG18" s="209"/>
      <c r="AH18" s="209"/>
      <c r="AI18" s="209"/>
      <c r="AJ18" s="209"/>
      <c r="AK18" s="210"/>
    </row>
    <row r="19" spans="1:37" s="13" customFormat="1" ht="13.5" customHeight="1">
      <c r="A19" s="492" t="s">
        <v>181</v>
      </c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6">
        <v>10</v>
      </c>
      <c r="T19" s="496"/>
      <c r="U19" s="496"/>
      <c r="V19" s="493" t="s">
        <v>65</v>
      </c>
      <c r="W19" s="494"/>
      <c r="X19" s="494"/>
      <c r="Y19" s="494"/>
      <c r="Z19" s="494"/>
      <c r="AA19" s="494"/>
      <c r="AB19" s="494"/>
      <c r="AC19" s="495"/>
      <c r="AD19" s="208">
        <f>SUM(AD10,AD13,AD16,AD18)</f>
        <v>0</v>
      </c>
      <c r="AE19" s="209"/>
      <c r="AF19" s="209"/>
      <c r="AG19" s="209"/>
      <c r="AH19" s="209"/>
      <c r="AI19" s="209"/>
      <c r="AJ19" s="209"/>
      <c r="AK19" s="210"/>
    </row>
    <row r="20" spans="1:37" ht="13.5" customHeight="1">
      <c r="A20" s="502"/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</row>
    <row r="21" spans="1:37" ht="12" customHeight="1">
      <c r="A21" s="203" t="s">
        <v>52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</row>
    <row r="22" spans="1:37" ht="24.75" customHeight="1">
      <c r="A22" s="501" t="s">
        <v>287</v>
      </c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</row>
    <row r="23" spans="1:37" s="13" customFormat="1" ht="21.75" customHeight="1">
      <c r="A23" s="338" t="s">
        <v>14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 t="s">
        <v>74</v>
      </c>
      <c r="T23" s="338"/>
      <c r="U23" s="338"/>
      <c r="V23" s="261" t="s">
        <v>180</v>
      </c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9"/>
    </row>
    <row r="24" spans="1:37" s="13" customFormat="1" ht="12.75">
      <c r="A24" s="338">
        <v>1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498">
        <v>2</v>
      </c>
      <c r="T24" s="498"/>
      <c r="U24" s="498"/>
      <c r="V24" s="265">
        <v>3</v>
      </c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7"/>
    </row>
    <row r="25" spans="1:37" s="13" customFormat="1" ht="13.5" customHeight="1">
      <c r="A25" s="492" t="s">
        <v>302</v>
      </c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6">
        <v>1</v>
      </c>
      <c r="T25" s="496"/>
      <c r="U25" s="496"/>
      <c r="V25" s="493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</row>
    <row r="26" spans="1:37" ht="13.5" customHeight="1">
      <c r="A26" s="500" t="s">
        <v>66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493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5"/>
    </row>
    <row r="27" spans="1:37" ht="13.5" customHeight="1">
      <c r="A27" s="497" t="s">
        <v>67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6">
        <v>2</v>
      </c>
      <c r="T27" s="496"/>
      <c r="U27" s="496"/>
      <c r="V27" s="489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0"/>
      <c r="AK27" s="491"/>
    </row>
    <row r="28" spans="1:37" ht="13.5" customHeight="1">
      <c r="A28" s="492" t="s">
        <v>182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6">
        <v>3</v>
      </c>
      <c r="T28" s="496"/>
      <c r="U28" s="496"/>
      <c r="V28" s="493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5"/>
    </row>
    <row r="29" spans="1:37" ht="13.5" customHeight="1">
      <c r="A29" s="492" t="s">
        <v>258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6">
        <v>4</v>
      </c>
      <c r="T29" s="496"/>
      <c r="U29" s="496"/>
      <c r="V29" s="493">
        <f>SUM(V25,V28)</f>
        <v>0</v>
      </c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5"/>
    </row>
    <row r="30" spans="1:37" ht="39" customHeight="1">
      <c r="A30" s="492" t="s">
        <v>248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6">
        <v>5</v>
      </c>
      <c r="T30" s="496"/>
      <c r="U30" s="496"/>
      <c r="V30" s="493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</row>
    <row r="31" spans="1:37" ht="11.2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</row>
    <row r="32" spans="1:37" ht="1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</row>
    <row r="33" spans="1:37" ht="15" customHeight="1">
      <c r="A33" s="33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</row>
    <row r="34" spans="1:37" ht="15" customHeight="1">
      <c r="A34" s="337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</row>
    <row r="35" spans="1:37" ht="15" customHeight="1">
      <c r="A35" s="337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</row>
    <row r="36" spans="1:37" ht="15" customHeight="1">
      <c r="A36" s="337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</row>
    <row r="37" spans="1:37" ht="15" customHeight="1">
      <c r="A37" s="337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</row>
    <row r="38" spans="1:37" ht="15" customHeight="1">
      <c r="A38" s="337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</row>
    <row r="39" spans="1:37" ht="15" customHeight="1">
      <c r="A39" s="337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</row>
    <row r="40" spans="1:37" ht="15" customHeight="1">
      <c r="A40" s="337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</row>
    <row r="41" spans="1:37" ht="15" customHeight="1">
      <c r="A41" s="337"/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</row>
    <row r="42" spans="1:37" ht="15" customHeight="1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</row>
    <row r="43" spans="1:37" ht="15" customHeight="1">
      <c r="A43" s="337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</row>
    <row r="44" spans="1:37" ht="15" customHeight="1">
      <c r="A44" s="337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</row>
    <row r="45" spans="1:37" ht="1.5" customHeight="1">
      <c r="A45" s="337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</row>
    <row r="46" spans="1:37" ht="1.5" customHeight="1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</row>
    <row r="47" spans="1:37" ht="1.5" customHeight="1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</row>
    <row r="48" spans="1:37" ht="1.5" customHeight="1">
      <c r="A48" s="33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</row>
    <row r="49" spans="1:37" ht="1.5" customHeight="1">
      <c r="A49" s="337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</row>
    <row r="50" spans="1:37" ht="13.5" customHeight="1">
      <c r="A50" s="123" t="s">
        <v>118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</row>
    <row r="51" spans="1:37" ht="17.25" customHeight="1">
      <c r="A51" s="120"/>
      <c r="B51" s="120"/>
      <c r="C51" s="120"/>
      <c r="D51" s="120"/>
      <c r="E51" s="120"/>
      <c r="F51" s="120"/>
      <c r="G51" s="120"/>
      <c r="H51" s="120"/>
      <c r="I51" s="121"/>
      <c r="J51" s="121"/>
      <c r="K51" s="121"/>
      <c r="L51" s="121"/>
      <c r="M51" s="121"/>
      <c r="N51" s="121"/>
      <c r="O51" s="121"/>
      <c r="P51" s="121"/>
      <c r="Q51" s="120"/>
      <c r="R51" s="120"/>
      <c r="S51" s="120"/>
      <c r="T51" s="120"/>
      <c r="U51" s="120"/>
      <c r="V51" s="121"/>
      <c r="W51" s="121"/>
      <c r="X51" s="121"/>
      <c r="Y51" s="121"/>
      <c r="Z51" s="121"/>
      <c r="AA51" s="121"/>
      <c r="AB51" s="121"/>
      <c r="AC51" s="121"/>
      <c r="AD51" s="120"/>
      <c r="AE51" s="120"/>
      <c r="AF51" s="120"/>
      <c r="AG51" s="120"/>
      <c r="AH51" s="120"/>
      <c r="AI51" s="120"/>
      <c r="AJ51" s="120"/>
      <c r="AK51" s="120"/>
    </row>
    <row r="52" spans="1:37" ht="12.75" customHeight="1">
      <c r="A52" s="120"/>
      <c r="B52" s="120"/>
      <c r="C52" s="120"/>
      <c r="D52" s="120"/>
      <c r="E52" s="120"/>
      <c r="F52" s="120"/>
      <c r="G52" s="120"/>
      <c r="H52" s="120"/>
      <c r="I52" s="119" t="s">
        <v>102</v>
      </c>
      <c r="J52" s="119"/>
      <c r="K52" s="119"/>
      <c r="L52" s="119"/>
      <c r="M52" s="119"/>
      <c r="N52" s="119"/>
      <c r="O52" s="119"/>
      <c r="P52" s="119"/>
      <c r="Q52" s="122"/>
      <c r="R52" s="122"/>
      <c r="S52" s="122"/>
      <c r="T52" s="122"/>
      <c r="U52" s="122"/>
      <c r="V52" s="119" t="s">
        <v>119</v>
      </c>
      <c r="W52" s="119"/>
      <c r="X52" s="119"/>
      <c r="Y52" s="119"/>
      <c r="Z52" s="119"/>
      <c r="AA52" s="119"/>
      <c r="AB52" s="119"/>
      <c r="AC52" s="119"/>
      <c r="AD52" s="120"/>
      <c r="AE52" s="120"/>
      <c r="AF52" s="120"/>
      <c r="AG52" s="120"/>
      <c r="AH52" s="120"/>
      <c r="AI52" s="120"/>
      <c r="AJ52" s="120"/>
      <c r="AK52" s="120"/>
    </row>
  </sheetData>
  <sheetProtection/>
  <mergeCells count="114">
    <mergeCell ref="A26:R26"/>
    <mergeCell ref="V25:AK25"/>
    <mergeCell ref="A24:R24"/>
    <mergeCell ref="A22:AK22"/>
    <mergeCell ref="A23:R23"/>
    <mergeCell ref="A18:R18"/>
    <mergeCell ref="S18:U18"/>
    <mergeCell ref="A20:AK20"/>
    <mergeCell ref="S19:U19"/>
    <mergeCell ref="S29:U29"/>
    <mergeCell ref="S23:U23"/>
    <mergeCell ref="S24:U24"/>
    <mergeCell ref="S25:U25"/>
    <mergeCell ref="S26:U26"/>
    <mergeCell ref="S27:U27"/>
    <mergeCell ref="S28:U28"/>
    <mergeCell ref="A5:AK5"/>
    <mergeCell ref="A7:AK7"/>
    <mergeCell ref="A21:AK21"/>
    <mergeCell ref="A6:AK6"/>
    <mergeCell ref="S11:U11"/>
    <mergeCell ref="V18:AC18"/>
    <mergeCell ref="AD18:AK18"/>
    <mergeCell ref="V19:AC19"/>
    <mergeCell ref="AD19:AK19"/>
    <mergeCell ref="A19:R19"/>
    <mergeCell ref="V16:AC16"/>
    <mergeCell ref="AD16:AK16"/>
    <mergeCell ref="A16:R16"/>
    <mergeCell ref="S16:U16"/>
    <mergeCell ref="V17:AC17"/>
    <mergeCell ref="AD17:AK17"/>
    <mergeCell ref="A17:R17"/>
    <mergeCell ref="V14:AC14"/>
    <mergeCell ref="AD14:AK14"/>
    <mergeCell ref="A14:R14"/>
    <mergeCell ref="S14:U14"/>
    <mergeCell ref="V15:AC15"/>
    <mergeCell ref="AD15:AK15"/>
    <mergeCell ref="A15:R15"/>
    <mergeCell ref="S15:U15"/>
    <mergeCell ref="AD8:AK8"/>
    <mergeCell ref="A8:R8"/>
    <mergeCell ref="V8:AC8"/>
    <mergeCell ref="V12:AC12"/>
    <mergeCell ref="AD12:AK12"/>
    <mergeCell ref="A12:R12"/>
    <mergeCell ref="S12:U12"/>
    <mergeCell ref="S8:U8"/>
    <mergeCell ref="V11:AC11"/>
    <mergeCell ref="A1:I1"/>
    <mergeCell ref="AE1:AH1"/>
    <mergeCell ref="A2:AK2"/>
    <mergeCell ref="A3:I3"/>
    <mergeCell ref="Q3:AK3"/>
    <mergeCell ref="A4:AK4"/>
    <mergeCell ref="A25:R25"/>
    <mergeCell ref="V24:AK24"/>
    <mergeCell ref="V23:AK23"/>
    <mergeCell ref="V26:AK26"/>
    <mergeCell ref="AD11:AK11"/>
    <mergeCell ref="A11:R11"/>
    <mergeCell ref="AD13:AK13"/>
    <mergeCell ref="A13:R13"/>
    <mergeCell ref="S13:U13"/>
    <mergeCell ref="S17:U17"/>
    <mergeCell ref="A27:R27"/>
    <mergeCell ref="V9:AC9"/>
    <mergeCell ref="AD9:AK9"/>
    <mergeCell ref="A9:R9"/>
    <mergeCell ref="V10:AC10"/>
    <mergeCell ref="AD10:AK10"/>
    <mergeCell ref="A10:R10"/>
    <mergeCell ref="S9:U9"/>
    <mergeCell ref="S10:U10"/>
    <mergeCell ref="V13:AC13"/>
    <mergeCell ref="V30:AK30"/>
    <mergeCell ref="V28:AK28"/>
    <mergeCell ref="V29:AK29"/>
    <mergeCell ref="S30:U30"/>
    <mergeCell ref="A37:AK37"/>
    <mergeCell ref="A31:AK31"/>
    <mergeCell ref="A32:AK32"/>
    <mergeCell ref="A33:AK33"/>
    <mergeCell ref="A34:AK34"/>
    <mergeCell ref="A35:AK35"/>
    <mergeCell ref="V27:AK27"/>
    <mergeCell ref="A43:AK43"/>
    <mergeCell ref="A44:AK44"/>
    <mergeCell ref="A39:AK39"/>
    <mergeCell ref="A40:AK40"/>
    <mergeCell ref="A38:AK38"/>
    <mergeCell ref="A36:AK36"/>
    <mergeCell ref="A28:R28"/>
    <mergeCell ref="A29:R29"/>
    <mergeCell ref="A30:R30"/>
    <mergeCell ref="AD52:AK52"/>
    <mergeCell ref="A51:H51"/>
    <mergeCell ref="I51:P51"/>
    <mergeCell ref="Q51:U51"/>
    <mergeCell ref="A52:H52"/>
    <mergeCell ref="I52:P52"/>
    <mergeCell ref="Q52:U52"/>
    <mergeCell ref="V52:AC52"/>
    <mergeCell ref="V51:AC51"/>
    <mergeCell ref="AD51:AK51"/>
    <mergeCell ref="A45:AK45"/>
    <mergeCell ref="A50:AK50"/>
    <mergeCell ref="A46:AK46"/>
    <mergeCell ref="A41:AK41"/>
    <mergeCell ref="A47:AK47"/>
    <mergeCell ref="A48:AK48"/>
    <mergeCell ref="A49:AK49"/>
    <mergeCell ref="A42:AK4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47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1"/>
      <c r="AI1" s="5"/>
      <c r="AJ1" s="5"/>
      <c r="AK1" s="5"/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11.2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 ht="12" customHeight="1">
      <c r="A5" s="203" t="s">
        <v>288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</row>
    <row r="6" spans="1:37" ht="29.25" customHeight="1">
      <c r="A6" s="486" t="s">
        <v>337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</row>
    <row r="7" spans="1:37" ht="12" customHeight="1">
      <c r="A7" s="487"/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</row>
    <row r="8" spans="1:37" ht="43.5" customHeight="1">
      <c r="A8" s="503" t="s">
        <v>157</v>
      </c>
      <c r="B8" s="519"/>
      <c r="C8" s="519"/>
      <c r="D8" s="519"/>
      <c r="E8" s="519"/>
      <c r="F8" s="519"/>
      <c r="G8" s="504"/>
      <c r="H8" s="503" t="s">
        <v>74</v>
      </c>
      <c r="I8" s="504"/>
      <c r="J8" s="503" t="s">
        <v>341</v>
      </c>
      <c r="K8" s="519"/>
      <c r="L8" s="519"/>
      <c r="M8" s="504"/>
      <c r="N8" s="522" t="s">
        <v>342</v>
      </c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4"/>
      <c r="Z8" s="503" t="s">
        <v>343</v>
      </c>
      <c r="AA8" s="519"/>
      <c r="AB8" s="519"/>
      <c r="AC8" s="519"/>
      <c r="AD8" s="519"/>
      <c r="AE8" s="504"/>
      <c r="AF8" s="503" t="s">
        <v>344</v>
      </c>
      <c r="AG8" s="519"/>
      <c r="AH8" s="519"/>
      <c r="AI8" s="519"/>
      <c r="AJ8" s="519"/>
      <c r="AK8" s="504"/>
    </row>
    <row r="9" spans="1:37" ht="34.5" customHeight="1">
      <c r="A9" s="505"/>
      <c r="B9" s="520"/>
      <c r="C9" s="520"/>
      <c r="D9" s="520"/>
      <c r="E9" s="520"/>
      <c r="F9" s="520"/>
      <c r="G9" s="506"/>
      <c r="H9" s="505"/>
      <c r="I9" s="506"/>
      <c r="J9" s="505"/>
      <c r="K9" s="520"/>
      <c r="L9" s="520"/>
      <c r="M9" s="506"/>
      <c r="N9" s="503" t="s">
        <v>26</v>
      </c>
      <c r="O9" s="519"/>
      <c r="P9" s="519"/>
      <c r="Q9" s="504"/>
      <c r="R9" s="522" t="s">
        <v>315</v>
      </c>
      <c r="S9" s="523"/>
      <c r="T9" s="523"/>
      <c r="U9" s="523"/>
      <c r="V9" s="523"/>
      <c r="W9" s="523"/>
      <c r="X9" s="523"/>
      <c r="Y9" s="524"/>
      <c r="Z9" s="505"/>
      <c r="AA9" s="520"/>
      <c r="AB9" s="520"/>
      <c r="AC9" s="520"/>
      <c r="AD9" s="520"/>
      <c r="AE9" s="506"/>
      <c r="AF9" s="505"/>
      <c r="AG9" s="520"/>
      <c r="AH9" s="520"/>
      <c r="AI9" s="520"/>
      <c r="AJ9" s="520"/>
      <c r="AK9" s="506"/>
    </row>
    <row r="10" spans="1:37" ht="11.25" customHeight="1">
      <c r="A10" s="505"/>
      <c r="B10" s="520"/>
      <c r="C10" s="520"/>
      <c r="D10" s="520"/>
      <c r="E10" s="520"/>
      <c r="F10" s="520"/>
      <c r="G10" s="506"/>
      <c r="H10" s="505"/>
      <c r="I10" s="506"/>
      <c r="J10" s="505"/>
      <c r="K10" s="520"/>
      <c r="L10" s="520"/>
      <c r="M10" s="506"/>
      <c r="N10" s="505"/>
      <c r="O10" s="520"/>
      <c r="P10" s="520"/>
      <c r="Q10" s="506"/>
      <c r="R10" s="503" t="s">
        <v>289</v>
      </c>
      <c r="S10" s="519"/>
      <c r="T10" s="519"/>
      <c r="U10" s="519"/>
      <c r="V10" s="503" t="s">
        <v>290</v>
      </c>
      <c r="W10" s="519"/>
      <c r="X10" s="519"/>
      <c r="Y10" s="519"/>
      <c r="Z10" s="505"/>
      <c r="AA10" s="520"/>
      <c r="AB10" s="520"/>
      <c r="AC10" s="520"/>
      <c r="AD10" s="520"/>
      <c r="AE10" s="506"/>
      <c r="AF10" s="505"/>
      <c r="AG10" s="520"/>
      <c r="AH10" s="520"/>
      <c r="AI10" s="520"/>
      <c r="AJ10" s="520"/>
      <c r="AK10" s="506"/>
    </row>
    <row r="11" spans="1:37" ht="81" customHeight="1">
      <c r="A11" s="507"/>
      <c r="B11" s="521"/>
      <c r="C11" s="521"/>
      <c r="D11" s="521"/>
      <c r="E11" s="521"/>
      <c r="F11" s="521"/>
      <c r="G11" s="508"/>
      <c r="H11" s="507"/>
      <c r="I11" s="508"/>
      <c r="J11" s="507"/>
      <c r="K11" s="521"/>
      <c r="L11" s="521"/>
      <c r="M11" s="508"/>
      <c r="N11" s="507"/>
      <c r="O11" s="521"/>
      <c r="P11" s="521"/>
      <c r="Q11" s="508"/>
      <c r="R11" s="507"/>
      <c r="S11" s="521"/>
      <c r="T11" s="521"/>
      <c r="U11" s="521"/>
      <c r="V11" s="507"/>
      <c r="W11" s="521"/>
      <c r="X11" s="521"/>
      <c r="Y11" s="521"/>
      <c r="Z11" s="507"/>
      <c r="AA11" s="521"/>
      <c r="AB11" s="521"/>
      <c r="AC11" s="521"/>
      <c r="AD11" s="521"/>
      <c r="AE11" s="508"/>
      <c r="AF11" s="507"/>
      <c r="AG11" s="521"/>
      <c r="AH11" s="521"/>
      <c r="AI11" s="521"/>
      <c r="AJ11" s="521"/>
      <c r="AK11" s="508"/>
    </row>
    <row r="12" spans="1:37" ht="11.25">
      <c r="A12" s="512" t="s">
        <v>80</v>
      </c>
      <c r="B12" s="510"/>
      <c r="C12" s="510"/>
      <c r="D12" s="510"/>
      <c r="E12" s="510"/>
      <c r="F12" s="510"/>
      <c r="G12" s="511"/>
      <c r="H12" s="510" t="s">
        <v>81</v>
      </c>
      <c r="I12" s="511"/>
      <c r="J12" s="512" t="s">
        <v>121</v>
      </c>
      <c r="K12" s="510"/>
      <c r="L12" s="510"/>
      <c r="M12" s="511"/>
      <c r="N12" s="512" t="s">
        <v>128</v>
      </c>
      <c r="O12" s="510"/>
      <c r="P12" s="510"/>
      <c r="Q12" s="511"/>
      <c r="R12" s="512" t="s">
        <v>133</v>
      </c>
      <c r="S12" s="510"/>
      <c r="T12" s="510"/>
      <c r="U12" s="510"/>
      <c r="V12" s="512" t="s">
        <v>130</v>
      </c>
      <c r="W12" s="510"/>
      <c r="X12" s="510"/>
      <c r="Y12" s="511"/>
      <c r="Z12" s="512" t="s">
        <v>137</v>
      </c>
      <c r="AA12" s="510"/>
      <c r="AB12" s="510"/>
      <c r="AC12" s="510"/>
      <c r="AD12" s="510"/>
      <c r="AE12" s="511"/>
      <c r="AF12" s="512" t="s">
        <v>122</v>
      </c>
      <c r="AG12" s="510"/>
      <c r="AH12" s="510"/>
      <c r="AI12" s="510"/>
      <c r="AJ12" s="510"/>
      <c r="AK12" s="511"/>
    </row>
    <row r="13" spans="1:37" ht="23.25" customHeight="1">
      <c r="A13" s="525" t="s">
        <v>339</v>
      </c>
      <c r="B13" s="526"/>
      <c r="C13" s="526"/>
      <c r="D13" s="526"/>
      <c r="E13" s="526"/>
      <c r="F13" s="526"/>
      <c r="G13" s="527"/>
      <c r="H13" s="510" t="s">
        <v>80</v>
      </c>
      <c r="I13" s="511"/>
      <c r="J13" s="513"/>
      <c r="K13" s="514"/>
      <c r="L13" s="514"/>
      <c r="M13" s="515"/>
      <c r="N13" s="513"/>
      <c r="O13" s="514"/>
      <c r="P13" s="514"/>
      <c r="Q13" s="515"/>
      <c r="R13" s="513"/>
      <c r="S13" s="514"/>
      <c r="T13" s="514"/>
      <c r="U13" s="515"/>
      <c r="V13" s="513"/>
      <c r="W13" s="514"/>
      <c r="X13" s="514"/>
      <c r="Y13" s="515"/>
      <c r="Z13" s="516" t="s">
        <v>65</v>
      </c>
      <c r="AA13" s="517"/>
      <c r="AB13" s="517"/>
      <c r="AC13" s="517"/>
      <c r="AD13" s="517"/>
      <c r="AE13" s="518"/>
      <c r="AF13" s="516" t="s">
        <v>65</v>
      </c>
      <c r="AG13" s="517"/>
      <c r="AH13" s="517"/>
      <c r="AI13" s="517"/>
      <c r="AJ13" s="517"/>
      <c r="AK13" s="518"/>
    </row>
    <row r="14" spans="1:37" ht="70.5" customHeight="1">
      <c r="A14" s="525" t="s">
        <v>340</v>
      </c>
      <c r="B14" s="526"/>
      <c r="C14" s="526"/>
      <c r="D14" s="526"/>
      <c r="E14" s="526"/>
      <c r="F14" s="526"/>
      <c r="G14" s="527"/>
      <c r="H14" s="510" t="s">
        <v>81</v>
      </c>
      <c r="I14" s="511"/>
      <c r="J14" s="516" t="s">
        <v>65</v>
      </c>
      <c r="K14" s="517"/>
      <c r="L14" s="517"/>
      <c r="M14" s="518"/>
      <c r="N14" s="516" t="s">
        <v>65</v>
      </c>
      <c r="O14" s="517"/>
      <c r="P14" s="517"/>
      <c r="Q14" s="518"/>
      <c r="R14" s="516" t="s">
        <v>65</v>
      </c>
      <c r="S14" s="517"/>
      <c r="T14" s="517"/>
      <c r="U14" s="518"/>
      <c r="V14" s="516" t="s">
        <v>65</v>
      </c>
      <c r="W14" s="517"/>
      <c r="X14" s="517"/>
      <c r="Y14" s="518"/>
      <c r="Z14" s="513"/>
      <c r="AA14" s="514"/>
      <c r="AB14" s="514"/>
      <c r="AC14" s="514"/>
      <c r="AD14" s="514"/>
      <c r="AE14" s="515"/>
      <c r="AF14" s="513"/>
      <c r="AG14" s="514"/>
      <c r="AH14" s="514"/>
      <c r="AI14" s="514"/>
      <c r="AJ14" s="514"/>
      <c r="AK14" s="515"/>
    </row>
    <row r="15" spans="1:37" ht="12">
      <c r="A15" s="437"/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</row>
    <row r="16" spans="1:37" ht="12">
      <c r="A16" s="509"/>
      <c r="B16" s="509"/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</row>
    <row r="17" spans="1:37" ht="12">
      <c r="A17" s="509"/>
      <c r="B17" s="509"/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09"/>
      <c r="AI17" s="509"/>
      <c r="AJ17" s="509"/>
      <c r="AK17" s="509"/>
    </row>
    <row r="18" spans="1:37" ht="12">
      <c r="A18" s="509"/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</row>
    <row r="19" spans="1:37" ht="12">
      <c r="A19" s="509"/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</row>
    <row r="20" spans="1:37" ht="12">
      <c r="A20" s="509"/>
      <c r="B20" s="509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</row>
    <row r="21" spans="1:37" ht="12">
      <c r="A21" s="509"/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</row>
    <row r="22" spans="1:37" ht="12">
      <c r="A22" s="509"/>
      <c r="B22" s="509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</row>
    <row r="23" spans="1:37" ht="12">
      <c r="A23" s="509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</row>
    <row r="24" spans="1:37" ht="12">
      <c r="A24" s="509"/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</row>
    <row r="25" spans="1:37" ht="12">
      <c r="A25" s="509"/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</row>
    <row r="26" spans="1:37" ht="12">
      <c r="A26" s="509"/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</row>
    <row r="27" spans="1:37" ht="12">
      <c r="A27" s="509"/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09"/>
    </row>
    <row r="28" spans="1:37" ht="12">
      <c r="A28" s="509"/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</row>
    <row r="29" spans="1:37" ht="12">
      <c r="A29" s="509"/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</row>
    <row r="30" spans="1:37" ht="12">
      <c r="A30" s="509"/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F30" s="509"/>
      <c r="AG30" s="509"/>
      <c r="AH30" s="509"/>
      <c r="AI30" s="509"/>
      <c r="AJ30" s="509"/>
      <c r="AK30" s="509"/>
    </row>
    <row r="31" spans="1:37" ht="12">
      <c r="A31" s="509"/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509"/>
      <c r="AE31" s="509"/>
      <c r="AF31" s="509"/>
      <c r="AG31" s="509"/>
      <c r="AH31" s="509"/>
      <c r="AI31" s="509"/>
      <c r="AJ31" s="509"/>
      <c r="AK31" s="509"/>
    </row>
    <row r="32" spans="1:37" ht="12">
      <c r="A32" s="509"/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</row>
    <row r="33" spans="1:37" ht="12">
      <c r="A33" s="509"/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</row>
    <row r="34" spans="1:37" ht="12">
      <c r="A34" s="509"/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09"/>
      <c r="AG34" s="509"/>
      <c r="AH34" s="509"/>
      <c r="AI34" s="509"/>
      <c r="AJ34" s="509"/>
      <c r="AK34" s="509"/>
    </row>
    <row r="35" spans="1:37" ht="12">
      <c r="A35" s="509"/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09"/>
      <c r="AJ35" s="509"/>
      <c r="AK35" s="509"/>
    </row>
    <row r="36" spans="1:37" ht="12">
      <c r="A36" s="509"/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</row>
    <row r="37" spans="1:37" ht="12">
      <c r="A37" s="509"/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  <c r="AH37" s="509"/>
      <c r="AI37" s="509"/>
      <c r="AJ37" s="509"/>
      <c r="AK37" s="509"/>
    </row>
    <row r="38" spans="1:37" ht="12">
      <c r="A38" s="509"/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B38" s="509"/>
      <c r="AC38" s="509"/>
      <c r="AD38" s="509"/>
      <c r="AE38" s="509"/>
      <c r="AF38" s="509"/>
      <c r="AG38" s="509"/>
      <c r="AH38" s="509"/>
      <c r="AI38" s="509"/>
      <c r="AJ38" s="509"/>
      <c r="AK38" s="509"/>
    </row>
    <row r="39" spans="1:37" ht="12">
      <c r="A39" s="509"/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</row>
    <row r="40" spans="1:37" ht="12">
      <c r="A40" s="509"/>
      <c r="B40" s="509"/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</row>
    <row r="41" spans="1:37" ht="12">
      <c r="A41" s="509"/>
      <c r="B41" s="509"/>
      <c r="C41" s="509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9"/>
    </row>
    <row r="42" spans="1:37" ht="12">
      <c r="A42" s="509"/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509"/>
      <c r="Z42" s="509"/>
      <c r="AA42" s="509"/>
      <c r="AB42" s="509"/>
      <c r="AC42" s="509"/>
      <c r="AD42" s="509"/>
      <c r="AE42" s="509"/>
      <c r="AF42" s="509"/>
      <c r="AG42" s="509"/>
      <c r="AH42" s="509"/>
      <c r="AI42" s="509"/>
      <c r="AJ42" s="509"/>
      <c r="AK42" s="509"/>
    </row>
    <row r="43" spans="1:37" ht="13.5" customHeight="1">
      <c r="A43" s="123" t="s">
        <v>118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</row>
    <row r="44" spans="1:37" ht="13.5" customHeight="1">
      <c r="A44" s="120"/>
      <c r="B44" s="120"/>
      <c r="C44" s="120"/>
      <c r="D44" s="120"/>
      <c r="E44" s="120"/>
      <c r="F44" s="120"/>
      <c r="G44" s="120"/>
      <c r="H44" s="120"/>
      <c r="I44" s="121"/>
      <c r="J44" s="121"/>
      <c r="K44" s="121"/>
      <c r="L44" s="121"/>
      <c r="M44" s="121"/>
      <c r="N44" s="121"/>
      <c r="O44" s="121"/>
      <c r="P44" s="121"/>
      <c r="Q44" s="120"/>
      <c r="R44" s="120"/>
      <c r="S44" s="120"/>
      <c r="T44" s="120"/>
      <c r="U44" s="120"/>
      <c r="V44" s="121"/>
      <c r="W44" s="121"/>
      <c r="X44" s="121"/>
      <c r="Y44" s="121"/>
      <c r="Z44" s="121"/>
      <c r="AA44" s="121"/>
      <c r="AB44" s="121"/>
      <c r="AC44" s="121"/>
      <c r="AD44" s="120"/>
      <c r="AE44" s="120"/>
      <c r="AF44" s="120"/>
      <c r="AG44" s="120"/>
      <c r="AH44" s="120"/>
      <c r="AI44" s="120"/>
      <c r="AJ44" s="120"/>
      <c r="AK44" s="120"/>
    </row>
    <row r="45" spans="1:37" ht="12.75" customHeight="1">
      <c r="A45" s="120"/>
      <c r="B45" s="120"/>
      <c r="C45" s="120"/>
      <c r="D45" s="120"/>
      <c r="E45" s="120"/>
      <c r="F45" s="120"/>
      <c r="G45" s="120"/>
      <c r="H45" s="120"/>
      <c r="I45" s="119" t="s">
        <v>102</v>
      </c>
      <c r="J45" s="119"/>
      <c r="K45" s="119"/>
      <c r="L45" s="119"/>
      <c r="M45" s="119"/>
      <c r="N45" s="119"/>
      <c r="O45" s="119"/>
      <c r="P45" s="119"/>
      <c r="Q45" s="122"/>
      <c r="R45" s="122"/>
      <c r="S45" s="122"/>
      <c r="T45" s="122"/>
      <c r="U45" s="122"/>
      <c r="V45" s="119" t="s">
        <v>119</v>
      </c>
      <c r="W45" s="119"/>
      <c r="X45" s="119"/>
      <c r="Y45" s="119"/>
      <c r="Z45" s="119"/>
      <c r="AA45" s="119"/>
      <c r="AB45" s="119"/>
      <c r="AC45" s="119"/>
      <c r="AD45" s="120"/>
      <c r="AE45" s="120"/>
      <c r="AF45" s="120"/>
      <c r="AG45" s="120"/>
      <c r="AH45" s="120"/>
      <c r="AI45" s="120"/>
      <c r="AJ45" s="120"/>
      <c r="AK45" s="120"/>
    </row>
    <row r="46" spans="1:37" ht="15" customHeight="1">
      <c r="A46" s="337" t="s">
        <v>335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</row>
    <row r="47" spans="1:37" ht="24" customHeight="1">
      <c r="A47" s="392" t="s">
        <v>338</v>
      </c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</row>
    <row r="48" ht="13.5" customHeight="1"/>
  </sheetData>
  <sheetProtection/>
  <mergeCells count="84">
    <mergeCell ref="A46:AK46"/>
    <mergeCell ref="A47:AK47"/>
    <mergeCell ref="A13:G13"/>
    <mergeCell ref="A14:G14"/>
    <mergeCell ref="A43:AK43"/>
    <mergeCell ref="A16:AK16"/>
    <mergeCell ref="A17:AK17"/>
    <mergeCell ref="AF13:AK13"/>
    <mergeCell ref="A22:AK22"/>
    <mergeCell ref="N13:Q13"/>
    <mergeCell ref="Z8:AE11"/>
    <mergeCell ref="A15:AK15"/>
    <mergeCell ref="J13:M13"/>
    <mergeCell ref="J14:M14"/>
    <mergeCell ref="Z13:AE13"/>
    <mergeCell ref="Z14:AE14"/>
    <mergeCell ref="Z12:AE12"/>
    <mergeCell ref="R12:U12"/>
    <mergeCell ref="V12:Y12"/>
    <mergeCell ref="R10:U11"/>
    <mergeCell ref="N9:Q11"/>
    <mergeCell ref="V10:Y11"/>
    <mergeCell ref="A19:AK19"/>
    <mergeCell ref="J12:M12"/>
    <mergeCell ref="R14:U14"/>
    <mergeCell ref="R13:U13"/>
    <mergeCell ref="AF14:AK14"/>
    <mergeCell ref="A18:AK18"/>
    <mergeCell ref="J8:M11"/>
    <mergeCell ref="AF8:AK11"/>
    <mergeCell ref="A31:AK31"/>
    <mergeCell ref="A8:G11"/>
    <mergeCell ref="A25:AK25"/>
    <mergeCell ref="A26:AK26"/>
    <mergeCell ref="A27:AK27"/>
    <mergeCell ref="A28:AK28"/>
    <mergeCell ref="N12:Q12"/>
    <mergeCell ref="N8:Y8"/>
    <mergeCell ref="R9:Y9"/>
    <mergeCell ref="N14:Q14"/>
    <mergeCell ref="H12:I12"/>
    <mergeCell ref="A29:AK29"/>
    <mergeCell ref="A30:AK30"/>
    <mergeCell ref="A23:AK23"/>
    <mergeCell ref="A24:AK24"/>
    <mergeCell ref="A20:AK20"/>
    <mergeCell ref="A21:AK21"/>
    <mergeCell ref="A7:AK7"/>
    <mergeCell ref="A33:AK33"/>
    <mergeCell ref="A34:AK34"/>
    <mergeCell ref="A35:AK35"/>
    <mergeCell ref="A32:AK32"/>
    <mergeCell ref="AF12:AK12"/>
    <mergeCell ref="V13:Y13"/>
    <mergeCell ref="A12:G12"/>
    <mergeCell ref="H13:I13"/>
    <mergeCell ref="V14:Y14"/>
    <mergeCell ref="A6:AK6"/>
    <mergeCell ref="A1:I1"/>
    <mergeCell ref="AE1:AH1"/>
    <mergeCell ref="A2:AK2"/>
    <mergeCell ref="A3:I3"/>
    <mergeCell ref="Q3:AK3"/>
    <mergeCell ref="A4:AK4"/>
    <mergeCell ref="A5:AK5"/>
    <mergeCell ref="AD45:AK45"/>
    <mergeCell ref="A44:H44"/>
    <mergeCell ref="I44:P44"/>
    <mergeCell ref="Q44:U44"/>
    <mergeCell ref="V44:AC44"/>
    <mergeCell ref="A45:H45"/>
    <mergeCell ref="I45:P45"/>
    <mergeCell ref="Q45:U45"/>
    <mergeCell ref="V45:AC45"/>
    <mergeCell ref="H8:I11"/>
    <mergeCell ref="AD44:AK44"/>
    <mergeCell ref="A39:AK39"/>
    <mergeCell ref="A40:AK40"/>
    <mergeCell ref="A41:AK41"/>
    <mergeCell ref="A42:AK42"/>
    <mergeCell ref="A38:AK38"/>
    <mergeCell ref="H14:I14"/>
    <mergeCell ref="A37:AK37"/>
    <mergeCell ref="A36:AK3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showGridLines="0" showZeros="0" zoomScalePageLayoutView="0" workbookViewId="0" topLeftCell="A11">
      <selection activeCell="AZ33" sqref="AZ33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1"/>
      <c r="AI1" s="5"/>
      <c r="AJ1" s="5"/>
      <c r="AK1" s="5"/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9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 ht="39.75" customHeight="1">
      <c r="A5" s="157" t="s">
        <v>108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</row>
    <row r="6" spans="1:39" s="1" customFormat="1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0"/>
      <c r="X6" s="70"/>
      <c r="Y6" s="70"/>
      <c r="Z6" s="70"/>
      <c r="AA6" s="70"/>
      <c r="AB6" s="70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" customFormat="1" ht="15.75" customHeight="1">
      <c r="A7" s="204" t="s">
        <v>87</v>
      </c>
      <c r="B7" s="204"/>
      <c r="C7" s="204"/>
      <c r="D7" s="204"/>
      <c r="E7" s="204"/>
      <c r="F7" s="204"/>
      <c r="G7" s="5"/>
      <c r="H7" s="5"/>
      <c r="I7" s="9" t="s">
        <v>88</v>
      </c>
      <c r="J7" s="5"/>
      <c r="K7" s="5"/>
      <c r="L7" s="9" t="s">
        <v>88</v>
      </c>
      <c r="M7" s="5"/>
      <c r="N7" s="5"/>
      <c r="O7" s="4"/>
      <c r="P7" s="9"/>
      <c r="Q7" s="9"/>
      <c r="R7" s="9"/>
      <c r="S7" s="4"/>
      <c r="T7" s="4"/>
      <c r="U7" s="4"/>
      <c r="V7" s="4"/>
      <c r="AL7" s="4"/>
      <c r="AM7" s="4"/>
    </row>
    <row r="8" spans="1:39" s="1" customFormat="1" ht="4.5" customHeight="1">
      <c r="A8" s="88"/>
      <c r="B8" s="88"/>
      <c r="C8" s="88"/>
      <c r="D8" s="88"/>
      <c r="E8" s="88"/>
      <c r="F8" s="8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70"/>
      <c r="X8" s="70"/>
      <c r="Y8" s="70"/>
      <c r="Z8" s="70"/>
      <c r="AA8" s="70"/>
      <c r="AB8" s="70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7" ht="12" customHeight="1">
      <c r="A9" s="203" t="s">
        <v>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</row>
    <row r="10" spans="1:37" ht="25.5" customHeight="1">
      <c r="A10" s="157" t="s">
        <v>13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</row>
    <row r="11" spans="1:37" ht="12" customHeight="1">
      <c r="A11" s="202" t="s">
        <v>184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</row>
    <row r="12" spans="1:37" s="13" customFormat="1" ht="21.75" customHeight="1">
      <c r="A12" s="167" t="s">
        <v>14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68"/>
      <c r="M12" s="167" t="s">
        <v>74</v>
      </c>
      <c r="N12" s="168"/>
      <c r="O12" s="167" t="s">
        <v>11</v>
      </c>
      <c r="P12" s="172"/>
      <c r="Q12" s="172"/>
      <c r="R12" s="168"/>
      <c r="S12" s="14"/>
      <c r="T12" s="167" t="s">
        <v>14</v>
      </c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68"/>
      <c r="AF12" s="167" t="s">
        <v>74</v>
      </c>
      <c r="AG12" s="168"/>
      <c r="AH12" s="167" t="s">
        <v>11</v>
      </c>
      <c r="AI12" s="172"/>
      <c r="AJ12" s="172"/>
      <c r="AK12" s="168"/>
    </row>
    <row r="13" spans="1:37" s="13" customFormat="1" ht="9.75" customHeight="1">
      <c r="A13" s="167">
        <v>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68"/>
      <c r="M13" s="184">
        <v>2</v>
      </c>
      <c r="N13" s="186"/>
      <c r="O13" s="184">
        <v>3</v>
      </c>
      <c r="P13" s="185"/>
      <c r="Q13" s="185"/>
      <c r="R13" s="186"/>
      <c r="S13" s="7"/>
      <c r="T13" s="167">
        <v>1</v>
      </c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68"/>
      <c r="AF13" s="182">
        <v>2</v>
      </c>
      <c r="AG13" s="183"/>
      <c r="AH13" s="184">
        <v>3</v>
      </c>
      <c r="AI13" s="185"/>
      <c r="AJ13" s="185"/>
      <c r="AK13" s="186"/>
    </row>
    <row r="14" spans="1:37" s="13" customFormat="1" ht="21" customHeight="1">
      <c r="A14" s="191" t="s">
        <v>15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3"/>
      <c r="M14" s="133">
        <v>1</v>
      </c>
      <c r="N14" s="134"/>
      <c r="O14" s="148"/>
      <c r="P14" s="149"/>
      <c r="Q14" s="149"/>
      <c r="R14" s="150"/>
      <c r="S14" s="7"/>
      <c r="T14" s="162" t="s">
        <v>43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4"/>
      <c r="AF14" s="133">
        <v>12</v>
      </c>
      <c r="AG14" s="190"/>
      <c r="AH14" s="159">
        <f>SUM(AH15:AK16)</f>
        <v>0</v>
      </c>
      <c r="AI14" s="160"/>
      <c r="AJ14" s="160"/>
      <c r="AK14" s="161"/>
    </row>
    <row r="15" spans="1:37" s="13" customFormat="1" ht="13.5" customHeight="1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6"/>
      <c r="M15" s="135"/>
      <c r="N15" s="136"/>
      <c r="O15" s="151"/>
      <c r="P15" s="152"/>
      <c r="Q15" s="152"/>
      <c r="R15" s="153"/>
      <c r="S15" s="7"/>
      <c r="T15" s="187" t="s">
        <v>10</v>
      </c>
      <c r="U15" s="183"/>
      <c r="V15" s="139" t="s">
        <v>19</v>
      </c>
      <c r="W15" s="140"/>
      <c r="X15" s="140"/>
      <c r="Y15" s="140"/>
      <c r="Z15" s="140"/>
      <c r="AA15" s="140"/>
      <c r="AB15" s="140"/>
      <c r="AC15" s="140"/>
      <c r="AD15" s="140"/>
      <c r="AE15" s="141"/>
      <c r="AF15" s="165">
        <v>13</v>
      </c>
      <c r="AG15" s="166"/>
      <c r="AH15" s="159"/>
      <c r="AI15" s="160"/>
      <c r="AJ15" s="160"/>
      <c r="AK15" s="161"/>
    </row>
    <row r="16" spans="1:37" s="13" customFormat="1" ht="13.5" customHeight="1">
      <c r="A16" s="169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1"/>
      <c r="M16" s="137"/>
      <c r="N16" s="138"/>
      <c r="O16" s="154"/>
      <c r="P16" s="155"/>
      <c r="Q16" s="155"/>
      <c r="R16" s="156"/>
      <c r="S16" s="7"/>
      <c r="T16" s="188"/>
      <c r="U16" s="189"/>
      <c r="V16" s="139" t="s">
        <v>12</v>
      </c>
      <c r="W16" s="140"/>
      <c r="X16" s="140"/>
      <c r="Y16" s="140"/>
      <c r="Z16" s="140"/>
      <c r="AA16" s="140"/>
      <c r="AB16" s="140"/>
      <c r="AC16" s="140"/>
      <c r="AD16" s="140"/>
      <c r="AE16" s="141"/>
      <c r="AF16" s="165">
        <v>14</v>
      </c>
      <c r="AG16" s="166"/>
      <c r="AH16" s="159"/>
      <c r="AI16" s="160"/>
      <c r="AJ16" s="160"/>
      <c r="AK16" s="161"/>
    </row>
    <row r="17" spans="1:37" s="13" customFormat="1" ht="21.75" customHeight="1">
      <c r="A17" s="139" t="s">
        <v>186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1"/>
      <c r="M17" s="133">
        <v>2</v>
      </c>
      <c r="N17" s="134"/>
      <c r="O17" s="148">
        <f>SUM(J18:L19)</f>
        <v>0</v>
      </c>
      <c r="P17" s="149"/>
      <c r="Q17" s="149"/>
      <c r="R17" s="150"/>
      <c r="S17" s="7"/>
      <c r="T17" s="139" t="s">
        <v>20</v>
      </c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1"/>
      <c r="AF17" s="133">
        <v>15</v>
      </c>
      <c r="AG17" s="134"/>
      <c r="AH17" s="148">
        <f>SUM(AC18:AE19)</f>
        <v>0</v>
      </c>
      <c r="AI17" s="149"/>
      <c r="AJ17" s="149"/>
      <c r="AK17" s="150"/>
    </row>
    <row r="18" spans="1:37" s="13" customFormat="1" ht="13.5" customHeight="1">
      <c r="A18" s="139" t="s">
        <v>109</v>
      </c>
      <c r="B18" s="140"/>
      <c r="C18" s="140"/>
      <c r="D18" s="140"/>
      <c r="E18" s="140"/>
      <c r="F18" s="140"/>
      <c r="G18" s="140"/>
      <c r="H18" s="140"/>
      <c r="I18" s="141"/>
      <c r="J18" s="130"/>
      <c r="K18" s="131"/>
      <c r="L18" s="132"/>
      <c r="M18" s="135"/>
      <c r="N18" s="136"/>
      <c r="O18" s="151"/>
      <c r="P18" s="152"/>
      <c r="Q18" s="152"/>
      <c r="R18" s="153"/>
      <c r="S18" s="7"/>
      <c r="T18" s="124" t="s">
        <v>109</v>
      </c>
      <c r="U18" s="125"/>
      <c r="V18" s="125"/>
      <c r="W18" s="125"/>
      <c r="X18" s="125"/>
      <c r="Y18" s="125"/>
      <c r="Z18" s="125"/>
      <c r="AA18" s="125"/>
      <c r="AB18" s="126"/>
      <c r="AC18" s="130"/>
      <c r="AD18" s="131"/>
      <c r="AE18" s="132"/>
      <c r="AF18" s="135"/>
      <c r="AG18" s="136"/>
      <c r="AH18" s="151"/>
      <c r="AI18" s="152"/>
      <c r="AJ18" s="152"/>
      <c r="AK18" s="153"/>
    </row>
    <row r="19" spans="1:37" s="13" customFormat="1" ht="21" customHeight="1">
      <c r="A19" s="139" t="s">
        <v>110</v>
      </c>
      <c r="B19" s="140"/>
      <c r="C19" s="140"/>
      <c r="D19" s="140"/>
      <c r="E19" s="140"/>
      <c r="F19" s="140"/>
      <c r="G19" s="140"/>
      <c r="H19" s="140"/>
      <c r="I19" s="141"/>
      <c r="J19" s="127">
        <f>SUM(J20:L22)</f>
        <v>0</v>
      </c>
      <c r="K19" s="128"/>
      <c r="L19" s="129"/>
      <c r="M19" s="135"/>
      <c r="N19" s="136"/>
      <c r="O19" s="151"/>
      <c r="P19" s="152"/>
      <c r="Q19" s="152"/>
      <c r="R19" s="153"/>
      <c r="S19" s="7"/>
      <c r="T19" s="139" t="s">
        <v>110</v>
      </c>
      <c r="U19" s="140"/>
      <c r="V19" s="140"/>
      <c r="W19" s="140"/>
      <c r="X19" s="140"/>
      <c r="Y19" s="140"/>
      <c r="Z19" s="140"/>
      <c r="AA19" s="140"/>
      <c r="AB19" s="141"/>
      <c r="AC19" s="127">
        <f>SUM(AC20:AE22)</f>
        <v>0</v>
      </c>
      <c r="AD19" s="128"/>
      <c r="AE19" s="129"/>
      <c r="AF19" s="135"/>
      <c r="AG19" s="136"/>
      <c r="AH19" s="151"/>
      <c r="AI19" s="152"/>
      <c r="AJ19" s="152"/>
      <c r="AK19" s="153"/>
    </row>
    <row r="20" spans="1:37" s="13" customFormat="1" ht="13.5" customHeight="1">
      <c r="A20" s="124" t="s">
        <v>111</v>
      </c>
      <c r="B20" s="125"/>
      <c r="C20" s="125"/>
      <c r="D20" s="125"/>
      <c r="E20" s="125"/>
      <c r="F20" s="125"/>
      <c r="G20" s="125"/>
      <c r="H20" s="125"/>
      <c r="I20" s="126"/>
      <c r="J20" s="130"/>
      <c r="K20" s="131"/>
      <c r="L20" s="132"/>
      <c r="M20" s="135"/>
      <c r="N20" s="136"/>
      <c r="O20" s="151"/>
      <c r="P20" s="152"/>
      <c r="Q20" s="152"/>
      <c r="R20" s="153"/>
      <c r="S20" s="7"/>
      <c r="T20" s="124" t="s">
        <v>111</v>
      </c>
      <c r="U20" s="125"/>
      <c r="V20" s="125"/>
      <c r="W20" s="125"/>
      <c r="X20" s="125"/>
      <c r="Y20" s="125"/>
      <c r="Z20" s="125"/>
      <c r="AA20" s="125"/>
      <c r="AB20" s="126"/>
      <c r="AC20" s="130"/>
      <c r="AD20" s="131"/>
      <c r="AE20" s="132"/>
      <c r="AF20" s="135"/>
      <c r="AG20" s="136"/>
      <c r="AH20" s="151"/>
      <c r="AI20" s="152"/>
      <c r="AJ20" s="152"/>
      <c r="AK20" s="153"/>
    </row>
    <row r="21" spans="1:37" s="13" customFormat="1" ht="13.5" customHeight="1">
      <c r="A21" s="124" t="s">
        <v>112</v>
      </c>
      <c r="B21" s="125"/>
      <c r="C21" s="125"/>
      <c r="D21" s="125"/>
      <c r="E21" s="125"/>
      <c r="F21" s="125"/>
      <c r="G21" s="125"/>
      <c r="H21" s="125"/>
      <c r="I21" s="126"/>
      <c r="J21" s="130"/>
      <c r="K21" s="131"/>
      <c r="L21" s="132"/>
      <c r="M21" s="135"/>
      <c r="N21" s="136"/>
      <c r="O21" s="151"/>
      <c r="P21" s="152"/>
      <c r="Q21" s="152"/>
      <c r="R21" s="153"/>
      <c r="S21" s="7"/>
      <c r="T21" s="124" t="s">
        <v>112</v>
      </c>
      <c r="U21" s="125"/>
      <c r="V21" s="125"/>
      <c r="W21" s="125"/>
      <c r="X21" s="125"/>
      <c r="Y21" s="125"/>
      <c r="Z21" s="125"/>
      <c r="AA21" s="125"/>
      <c r="AB21" s="126"/>
      <c r="AC21" s="130"/>
      <c r="AD21" s="131"/>
      <c r="AE21" s="132"/>
      <c r="AF21" s="135"/>
      <c r="AG21" s="136"/>
      <c r="AH21" s="151"/>
      <c r="AI21" s="152"/>
      <c r="AJ21" s="152"/>
      <c r="AK21" s="153"/>
    </row>
    <row r="22" spans="1:37" s="13" customFormat="1" ht="13.5" customHeight="1">
      <c r="A22" s="124" t="s">
        <v>113</v>
      </c>
      <c r="B22" s="125"/>
      <c r="C22" s="125"/>
      <c r="D22" s="125"/>
      <c r="E22" s="125"/>
      <c r="F22" s="125"/>
      <c r="G22" s="125"/>
      <c r="H22" s="125"/>
      <c r="I22" s="126"/>
      <c r="J22" s="130"/>
      <c r="K22" s="131"/>
      <c r="L22" s="132"/>
      <c r="M22" s="137"/>
      <c r="N22" s="138"/>
      <c r="O22" s="154"/>
      <c r="P22" s="155"/>
      <c r="Q22" s="155"/>
      <c r="R22" s="156"/>
      <c r="S22" s="7"/>
      <c r="T22" s="124" t="s">
        <v>113</v>
      </c>
      <c r="U22" s="125"/>
      <c r="V22" s="125"/>
      <c r="W22" s="125"/>
      <c r="X22" s="125"/>
      <c r="Y22" s="125"/>
      <c r="Z22" s="125"/>
      <c r="AA22" s="125"/>
      <c r="AB22" s="126"/>
      <c r="AC22" s="130"/>
      <c r="AD22" s="131"/>
      <c r="AE22" s="132"/>
      <c r="AF22" s="137"/>
      <c r="AG22" s="138"/>
      <c r="AH22" s="154"/>
      <c r="AI22" s="155"/>
      <c r="AJ22" s="155"/>
      <c r="AK22" s="156"/>
    </row>
    <row r="23" spans="1:37" s="13" customFormat="1" ht="13.5" customHeight="1">
      <c r="A23" s="139" t="s">
        <v>70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1"/>
      <c r="M23" s="133">
        <v>3</v>
      </c>
      <c r="N23" s="134"/>
      <c r="O23" s="148">
        <f>SUM(J24:L26)</f>
        <v>0</v>
      </c>
      <c r="P23" s="149"/>
      <c r="Q23" s="149"/>
      <c r="R23" s="150"/>
      <c r="S23" s="7"/>
      <c r="T23" s="139" t="s">
        <v>117</v>
      </c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1"/>
      <c r="AF23" s="133">
        <v>16</v>
      </c>
      <c r="AG23" s="134"/>
      <c r="AH23" s="148">
        <f>SUM(AC24:AE25)</f>
        <v>0</v>
      </c>
      <c r="AI23" s="149"/>
      <c r="AJ23" s="149"/>
      <c r="AK23" s="150"/>
    </row>
    <row r="24" spans="1:37" s="13" customFormat="1" ht="13.5" customHeight="1">
      <c r="A24" s="139" t="s">
        <v>109</v>
      </c>
      <c r="B24" s="140"/>
      <c r="C24" s="140"/>
      <c r="D24" s="140"/>
      <c r="E24" s="140"/>
      <c r="F24" s="140"/>
      <c r="G24" s="140"/>
      <c r="H24" s="140"/>
      <c r="I24" s="141"/>
      <c r="J24" s="130"/>
      <c r="K24" s="131"/>
      <c r="L24" s="132"/>
      <c r="M24" s="135"/>
      <c r="N24" s="136"/>
      <c r="O24" s="151"/>
      <c r="P24" s="152"/>
      <c r="Q24" s="152"/>
      <c r="R24" s="153"/>
      <c r="S24" s="7"/>
      <c r="T24" s="139" t="s">
        <v>109</v>
      </c>
      <c r="U24" s="140"/>
      <c r="V24" s="140"/>
      <c r="W24" s="140"/>
      <c r="X24" s="140"/>
      <c r="Y24" s="140"/>
      <c r="Z24" s="140"/>
      <c r="AA24" s="140"/>
      <c r="AB24" s="141"/>
      <c r="AC24" s="130"/>
      <c r="AD24" s="131"/>
      <c r="AE24" s="132"/>
      <c r="AF24" s="135"/>
      <c r="AG24" s="136"/>
      <c r="AH24" s="151"/>
      <c r="AI24" s="152"/>
      <c r="AJ24" s="152"/>
      <c r="AK24" s="153"/>
    </row>
    <row r="25" spans="1:37" s="13" customFormat="1" ht="19.5" customHeight="1">
      <c r="A25" s="191" t="s">
        <v>110</v>
      </c>
      <c r="B25" s="192"/>
      <c r="C25" s="192"/>
      <c r="D25" s="192"/>
      <c r="E25" s="192"/>
      <c r="F25" s="192"/>
      <c r="G25" s="192"/>
      <c r="H25" s="192"/>
      <c r="I25" s="193"/>
      <c r="J25" s="179">
        <f>SUM(J27:L29)</f>
        <v>0</v>
      </c>
      <c r="K25" s="180"/>
      <c r="L25" s="181"/>
      <c r="M25" s="135"/>
      <c r="N25" s="136"/>
      <c r="O25" s="151"/>
      <c r="P25" s="152"/>
      <c r="Q25" s="152"/>
      <c r="R25" s="153"/>
      <c r="S25" s="7"/>
      <c r="T25" s="139" t="s">
        <v>110</v>
      </c>
      <c r="U25" s="140"/>
      <c r="V25" s="140"/>
      <c r="W25" s="140"/>
      <c r="X25" s="140"/>
      <c r="Y25" s="140"/>
      <c r="Z25" s="140"/>
      <c r="AA25" s="140"/>
      <c r="AB25" s="141"/>
      <c r="AC25" s="130">
        <f>SUM(AC27:AE29)</f>
        <v>0</v>
      </c>
      <c r="AD25" s="131"/>
      <c r="AE25" s="132"/>
      <c r="AF25" s="135"/>
      <c r="AG25" s="136"/>
      <c r="AH25" s="151"/>
      <c r="AI25" s="152"/>
      <c r="AJ25" s="152"/>
      <c r="AK25" s="153"/>
    </row>
    <row r="26" spans="1:37" s="13" customFormat="1" ht="12.75">
      <c r="A26" s="169"/>
      <c r="B26" s="170"/>
      <c r="C26" s="170"/>
      <c r="D26" s="170"/>
      <c r="E26" s="170"/>
      <c r="F26" s="170"/>
      <c r="G26" s="170"/>
      <c r="H26" s="170"/>
      <c r="I26" s="171"/>
      <c r="J26" s="127"/>
      <c r="K26" s="128"/>
      <c r="L26" s="129"/>
      <c r="M26" s="135"/>
      <c r="N26" s="136"/>
      <c r="O26" s="151"/>
      <c r="P26" s="152"/>
      <c r="Q26" s="152"/>
      <c r="R26" s="153"/>
      <c r="S26" s="7"/>
      <c r="T26" s="169" t="s">
        <v>251</v>
      </c>
      <c r="U26" s="170"/>
      <c r="V26" s="170"/>
      <c r="W26" s="170"/>
      <c r="X26" s="170"/>
      <c r="Y26" s="170"/>
      <c r="Z26" s="170"/>
      <c r="AA26" s="170"/>
      <c r="AB26" s="171"/>
      <c r="AC26" s="127"/>
      <c r="AD26" s="128"/>
      <c r="AE26" s="129"/>
      <c r="AF26" s="135"/>
      <c r="AG26" s="136"/>
      <c r="AH26" s="151"/>
      <c r="AI26" s="152"/>
      <c r="AJ26" s="152"/>
      <c r="AK26" s="153"/>
    </row>
    <row r="27" spans="1:37" s="13" customFormat="1" ht="13.5" customHeight="1">
      <c r="A27" s="124" t="s">
        <v>111</v>
      </c>
      <c r="B27" s="125"/>
      <c r="C27" s="125"/>
      <c r="D27" s="125"/>
      <c r="E27" s="125"/>
      <c r="F27" s="125"/>
      <c r="G27" s="125"/>
      <c r="H27" s="125"/>
      <c r="I27" s="126"/>
      <c r="J27" s="130"/>
      <c r="K27" s="131"/>
      <c r="L27" s="132"/>
      <c r="M27" s="135"/>
      <c r="N27" s="136"/>
      <c r="O27" s="151"/>
      <c r="P27" s="152"/>
      <c r="Q27" s="152"/>
      <c r="R27" s="153"/>
      <c r="S27" s="7"/>
      <c r="T27" s="124" t="s">
        <v>111</v>
      </c>
      <c r="U27" s="125"/>
      <c r="V27" s="125"/>
      <c r="W27" s="126"/>
      <c r="X27" s="139"/>
      <c r="Y27" s="140"/>
      <c r="Z27" s="140"/>
      <c r="AA27" s="140"/>
      <c r="AB27" s="141"/>
      <c r="AC27" s="130"/>
      <c r="AD27" s="131"/>
      <c r="AE27" s="132"/>
      <c r="AF27" s="135"/>
      <c r="AG27" s="136"/>
      <c r="AH27" s="151"/>
      <c r="AI27" s="152"/>
      <c r="AJ27" s="152"/>
      <c r="AK27" s="153"/>
    </row>
    <row r="28" spans="1:37" s="13" customFormat="1" ht="13.5" customHeight="1">
      <c r="A28" s="124" t="s">
        <v>112</v>
      </c>
      <c r="B28" s="125"/>
      <c r="C28" s="125"/>
      <c r="D28" s="125"/>
      <c r="E28" s="125"/>
      <c r="F28" s="125"/>
      <c r="G28" s="125"/>
      <c r="H28" s="125"/>
      <c r="I28" s="126"/>
      <c r="J28" s="130"/>
      <c r="K28" s="131"/>
      <c r="L28" s="132"/>
      <c r="M28" s="135"/>
      <c r="N28" s="136"/>
      <c r="O28" s="151"/>
      <c r="P28" s="152"/>
      <c r="Q28" s="152"/>
      <c r="R28" s="153"/>
      <c r="S28" s="7"/>
      <c r="T28" s="124" t="s">
        <v>112</v>
      </c>
      <c r="U28" s="125"/>
      <c r="V28" s="125"/>
      <c r="W28" s="126"/>
      <c r="X28" s="139"/>
      <c r="Y28" s="140"/>
      <c r="Z28" s="140"/>
      <c r="AA28" s="140"/>
      <c r="AB28" s="141"/>
      <c r="AC28" s="130"/>
      <c r="AD28" s="131"/>
      <c r="AE28" s="132"/>
      <c r="AF28" s="135"/>
      <c r="AG28" s="136"/>
      <c r="AH28" s="151"/>
      <c r="AI28" s="152"/>
      <c r="AJ28" s="152"/>
      <c r="AK28" s="153"/>
    </row>
    <row r="29" spans="1:37" s="13" customFormat="1" ht="13.5" customHeight="1">
      <c r="A29" s="124" t="s">
        <v>113</v>
      </c>
      <c r="B29" s="125"/>
      <c r="C29" s="125"/>
      <c r="D29" s="125"/>
      <c r="E29" s="125"/>
      <c r="F29" s="125"/>
      <c r="G29" s="125"/>
      <c r="H29" s="125"/>
      <c r="I29" s="126"/>
      <c r="J29" s="130"/>
      <c r="K29" s="131"/>
      <c r="L29" s="132"/>
      <c r="M29" s="137"/>
      <c r="N29" s="138"/>
      <c r="O29" s="154"/>
      <c r="P29" s="155"/>
      <c r="Q29" s="155"/>
      <c r="R29" s="156"/>
      <c r="S29" s="7"/>
      <c r="T29" s="124" t="s">
        <v>113</v>
      </c>
      <c r="U29" s="125"/>
      <c r="V29" s="125"/>
      <c r="W29" s="126"/>
      <c r="X29" s="139"/>
      <c r="Y29" s="140"/>
      <c r="Z29" s="140"/>
      <c r="AA29" s="140"/>
      <c r="AB29" s="141"/>
      <c r="AC29" s="130"/>
      <c r="AD29" s="131"/>
      <c r="AE29" s="132"/>
      <c r="AF29" s="135"/>
      <c r="AG29" s="136"/>
      <c r="AH29" s="151"/>
      <c r="AI29" s="152"/>
      <c r="AJ29" s="152"/>
      <c r="AK29" s="153"/>
    </row>
    <row r="30" spans="1:37" s="13" customFormat="1" ht="21" customHeight="1">
      <c r="A30" s="139" t="s">
        <v>169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1"/>
      <c r="M30" s="165">
        <v>4</v>
      </c>
      <c r="N30" s="166"/>
      <c r="O30" s="159"/>
      <c r="P30" s="160"/>
      <c r="Q30" s="160"/>
      <c r="R30" s="161"/>
      <c r="S30" s="7"/>
      <c r="T30" s="176" t="s">
        <v>167</v>
      </c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/>
      <c r="AF30" s="165">
        <v>17</v>
      </c>
      <c r="AG30" s="166"/>
      <c r="AH30" s="159"/>
      <c r="AI30" s="160"/>
      <c r="AJ30" s="160"/>
      <c r="AK30" s="161"/>
    </row>
    <row r="31" spans="1:37" s="13" customFormat="1" ht="21" customHeight="1">
      <c r="A31" s="139" t="s">
        <v>114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1"/>
      <c r="M31" s="133">
        <v>5</v>
      </c>
      <c r="N31" s="134"/>
      <c r="O31" s="148">
        <f>SUM(J32:L33)</f>
        <v>0</v>
      </c>
      <c r="P31" s="149"/>
      <c r="Q31" s="149"/>
      <c r="R31" s="150"/>
      <c r="S31" s="7"/>
      <c r="T31" s="173" t="s">
        <v>173</v>
      </c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5"/>
      <c r="AF31" s="165">
        <v>18</v>
      </c>
      <c r="AG31" s="166"/>
      <c r="AH31" s="159">
        <f>SUM(AH14,AH17,AH23,AH30)</f>
        <v>0</v>
      </c>
      <c r="AI31" s="160"/>
      <c r="AJ31" s="160"/>
      <c r="AK31" s="161"/>
    </row>
    <row r="32" spans="1:37" s="13" customFormat="1" ht="13.5" customHeight="1">
      <c r="A32" s="139" t="s">
        <v>109</v>
      </c>
      <c r="B32" s="140"/>
      <c r="C32" s="140"/>
      <c r="D32" s="140"/>
      <c r="E32" s="140"/>
      <c r="F32" s="140"/>
      <c r="G32" s="140"/>
      <c r="H32" s="140"/>
      <c r="I32" s="141"/>
      <c r="J32" s="130"/>
      <c r="K32" s="131"/>
      <c r="L32" s="132"/>
      <c r="M32" s="135"/>
      <c r="N32" s="136"/>
      <c r="O32" s="151"/>
      <c r="P32" s="152"/>
      <c r="Q32" s="152"/>
      <c r="R32" s="153"/>
      <c r="S32" s="7"/>
      <c r="T32" s="197" t="s">
        <v>16</v>
      </c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9"/>
      <c r="AF32" s="135">
        <v>19</v>
      </c>
      <c r="AG32" s="136"/>
      <c r="AH32" s="151"/>
      <c r="AI32" s="152"/>
      <c r="AJ32" s="152"/>
      <c r="AK32" s="153"/>
    </row>
    <row r="33" spans="1:37" s="13" customFormat="1" ht="21" customHeight="1">
      <c r="A33" s="139" t="s">
        <v>110</v>
      </c>
      <c r="B33" s="140"/>
      <c r="C33" s="140"/>
      <c r="D33" s="140"/>
      <c r="E33" s="140"/>
      <c r="F33" s="140"/>
      <c r="G33" s="140"/>
      <c r="H33" s="140"/>
      <c r="I33" s="141"/>
      <c r="J33" s="130">
        <f>SUM(J34:L36)</f>
        <v>0</v>
      </c>
      <c r="K33" s="131"/>
      <c r="L33" s="132"/>
      <c r="M33" s="135"/>
      <c r="N33" s="136"/>
      <c r="O33" s="151"/>
      <c r="P33" s="152"/>
      <c r="Q33" s="152"/>
      <c r="R33" s="153"/>
      <c r="S33" s="7"/>
      <c r="T33" s="145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37"/>
      <c r="AG33" s="138"/>
      <c r="AH33" s="154"/>
      <c r="AI33" s="155"/>
      <c r="AJ33" s="155"/>
      <c r="AK33" s="156"/>
    </row>
    <row r="34" spans="1:37" s="13" customFormat="1" ht="13.5" customHeight="1">
      <c r="A34" s="124" t="s">
        <v>111</v>
      </c>
      <c r="B34" s="125"/>
      <c r="C34" s="125"/>
      <c r="D34" s="125"/>
      <c r="E34" s="125"/>
      <c r="F34" s="125"/>
      <c r="G34" s="125"/>
      <c r="H34" s="125"/>
      <c r="I34" s="126"/>
      <c r="J34" s="130"/>
      <c r="K34" s="131"/>
      <c r="L34" s="132"/>
      <c r="M34" s="135"/>
      <c r="N34" s="136"/>
      <c r="O34" s="151"/>
      <c r="P34" s="152"/>
      <c r="Q34" s="152"/>
      <c r="R34" s="153"/>
      <c r="S34" s="7"/>
      <c r="T34" s="142" t="s">
        <v>306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4"/>
      <c r="AF34" s="133">
        <v>20</v>
      </c>
      <c r="AG34" s="134"/>
      <c r="AH34" s="148"/>
      <c r="AI34" s="149"/>
      <c r="AJ34" s="149"/>
      <c r="AK34" s="150"/>
    </row>
    <row r="35" spans="1:37" s="13" customFormat="1" ht="13.5" customHeight="1">
      <c r="A35" s="124" t="s">
        <v>112</v>
      </c>
      <c r="B35" s="125"/>
      <c r="C35" s="125"/>
      <c r="D35" s="125"/>
      <c r="E35" s="125"/>
      <c r="F35" s="125"/>
      <c r="G35" s="125"/>
      <c r="H35" s="125"/>
      <c r="I35" s="126"/>
      <c r="J35" s="130"/>
      <c r="K35" s="131"/>
      <c r="L35" s="132"/>
      <c r="M35" s="135"/>
      <c r="N35" s="136"/>
      <c r="O35" s="151"/>
      <c r="P35" s="152"/>
      <c r="Q35" s="152"/>
      <c r="R35" s="153"/>
      <c r="S35" s="7"/>
      <c r="T35" s="145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37"/>
      <c r="AG35" s="138"/>
      <c r="AH35" s="154"/>
      <c r="AI35" s="155"/>
      <c r="AJ35" s="155"/>
      <c r="AK35" s="156"/>
    </row>
    <row r="36" spans="1:37" s="13" customFormat="1" ht="13.5" customHeight="1">
      <c r="A36" s="124" t="s">
        <v>113</v>
      </c>
      <c r="B36" s="125"/>
      <c r="C36" s="125"/>
      <c r="D36" s="125"/>
      <c r="E36" s="125"/>
      <c r="F36" s="125"/>
      <c r="G36" s="125"/>
      <c r="H36" s="125"/>
      <c r="I36" s="126"/>
      <c r="J36" s="130"/>
      <c r="K36" s="131"/>
      <c r="L36" s="132"/>
      <c r="M36" s="137"/>
      <c r="N36" s="138"/>
      <c r="O36" s="154"/>
      <c r="P36" s="155"/>
      <c r="Q36" s="155"/>
      <c r="R36" s="156"/>
      <c r="S36" s="7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</row>
    <row r="37" spans="1:37" s="13" customFormat="1" ht="25.5" customHeight="1">
      <c r="A37" s="139" t="s">
        <v>187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1"/>
      <c r="M37" s="133">
        <v>6</v>
      </c>
      <c r="N37" s="134"/>
      <c r="O37" s="148">
        <f>SUM(J38:L39)</f>
        <v>0</v>
      </c>
      <c r="P37" s="149"/>
      <c r="Q37" s="149"/>
      <c r="R37" s="150"/>
      <c r="S37" s="7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</row>
    <row r="38" spans="1:37" s="13" customFormat="1" ht="13.5" customHeight="1">
      <c r="A38" s="139" t="s">
        <v>109</v>
      </c>
      <c r="B38" s="140"/>
      <c r="C38" s="140"/>
      <c r="D38" s="140"/>
      <c r="E38" s="140"/>
      <c r="F38" s="140"/>
      <c r="G38" s="140"/>
      <c r="H38" s="140"/>
      <c r="I38" s="141"/>
      <c r="J38" s="130"/>
      <c r="K38" s="131"/>
      <c r="L38" s="132"/>
      <c r="M38" s="135"/>
      <c r="N38" s="136"/>
      <c r="O38" s="151"/>
      <c r="P38" s="152"/>
      <c r="Q38" s="152"/>
      <c r="R38" s="153"/>
      <c r="S38" s="7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</row>
    <row r="39" spans="1:37" s="13" customFormat="1" ht="21" customHeight="1">
      <c r="A39" s="139" t="s">
        <v>110</v>
      </c>
      <c r="B39" s="140"/>
      <c r="C39" s="140"/>
      <c r="D39" s="140"/>
      <c r="E39" s="140"/>
      <c r="F39" s="140"/>
      <c r="G39" s="140"/>
      <c r="H39" s="140"/>
      <c r="I39" s="141"/>
      <c r="J39" s="130">
        <f>SUM(J40:L42)</f>
        <v>0</v>
      </c>
      <c r="K39" s="131"/>
      <c r="L39" s="132"/>
      <c r="M39" s="135"/>
      <c r="N39" s="136"/>
      <c r="O39" s="151"/>
      <c r="P39" s="152"/>
      <c r="Q39" s="152"/>
      <c r="R39" s="153"/>
      <c r="S39" s="7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</row>
    <row r="40" spans="1:37" s="13" customFormat="1" ht="13.5" customHeight="1">
      <c r="A40" s="124" t="s">
        <v>111</v>
      </c>
      <c r="B40" s="125"/>
      <c r="C40" s="125"/>
      <c r="D40" s="125"/>
      <c r="E40" s="125"/>
      <c r="F40" s="125"/>
      <c r="G40" s="125"/>
      <c r="H40" s="125"/>
      <c r="I40" s="126"/>
      <c r="J40" s="130"/>
      <c r="K40" s="131"/>
      <c r="L40" s="132"/>
      <c r="M40" s="135"/>
      <c r="N40" s="136"/>
      <c r="O40" s="151"/>
      <c r="P40" s="152"/>
      <c r="Q40" s="152"/>
      <c r="R40" s="153"/>
      <c r="S40" s="7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</row>
    <row r="41" spans="1:37" s="13" customFormat="1" ht="13.5" customHeight="1">
      <c r="A41" s="124" t="s">
        <v>112</v>
      </c>
      <c r="B41" s="125"/>
      <c r="C41" s="125"/>
      <c r="D41" s="125"/>
      <c r="E41" s="125"/>
      <c r="F41" s="125"/>
      <c r="G41" s="125"/>
      <c r="H41" s="125"/>
      <c r="I41" s="126"/>
      <c r="J41" s="130"/>
      <c r="K41" s="131"/>
      <c r="L41" s="132"/>
      <c r="M41" s="135"/>
      <c r="N41" s="136"/>
      <c r="O41" s="151"/>
      <c r="P41" s="152"/>
      <c r="Q41" s="152"/>
      <c r="R41" s="153"/>
      <c r="S41" s="7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</row>
    <row r="42" spans="1:37" s="13" customFormat="1" ht="13.5" customHeight="1">
      <c r="A42" s="124" t="s">
        <v>113</v>
      </c>
      <c r="B42" s="125"/>
      <c r="C42" s="125"/>
      <c r="D42" s="125"/>
      <c r="E42" s="125"/>
      <c r="F42" s="125"/>
      <c r="G42" s="125"/>
      <c r="H42" s="125"/>
      <c r="I42" s="126"/>
      <c r="J42" s="130"/>
      <c r="K42" s="131"/>
      <c r="L42" s="132"/>
      <c r="M42" s="137"/>
      <c r="N42" s="138"/>
      <c r="O42" s="154"/>
      <c r="P42" s="155"/>
      <c r="Q42" s="155"/>
      <c r="R42" s="156"/>
      <c r="S42" s="7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</row>
    <row r="43" spans="1:37" s="13" customFormat="1" ht="21" customHeight="1">
      <c r="A43" s="162" t="s">
        <v>188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/>
      <c r="M43" s="165">
        <v>7</v>
      </c>
      <c r="N43" s="166"/>
      <c r="O43" s="159"/>
      <c r="P43" s="160"/>
      <c r="Q43" s="160"/>
      <c r="R43" s="161"/>
      <c r="S43" s="7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</row>
    <row r="44" spans="1:37" s="13" customFormat="1" ht="13.5" customHeight="1">
      <c r="A44" s="162" t="s">
        <v>115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4"/>
      <c r="M44" s="165">
        <v>8</v>
      </c>
      <c r="N44" s="166"/>
      <c r="O44" s="159">
        <f>SUM(O14,O17,O23,O30,O31,O37,O43)</f>
        <v>0</v>
      </c>
      <c r="P44" s="160"/>
      <c r="Q44" s="160"/>
      <c r="R44" s="161"/>
      <c r="S44" s="7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</row>
    <row r="45" spans="1:37" s="13" customFormat="1" ht="30" customHeight="1">
      <c r="A45" s="162" t="s">
        <v>116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4"/>
      <c r="M45" s="165">
        <v>9</v>
      </c>
      <c r="N45" s="166"/>
      <c r="O45" s="159">
        <f>SUM(O46:R47)</f>
        <v>0</v>
      </c>
      <c r="P45" s="160"/>
      <c r="Q45" s="160"/>
      <c r="R45" s="161"/>
      <c r="S45" s="7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</row>
    <row r="46" spans="1:37" s="13" customFormat="1" ht="13.5" customHeight="1">
      <c r="A46" s="191" t="s">
        <v>21</v>
      </c>
      <c r="B46" s="193"/>
      <c r="C46" s="139" t="s">
        <v>23</v>
      </c>
      <c r="D46" s="140"/>
      <c r="E46" s="140"/>
      <c r="F46" s="140"/>
      <c r="G46" s="140"/>
      <c r="H46" s="140"/>
      <c r="I46" s="140"/>
      <c r="J46" s="140"/>
      <c r="K46" s="140"/>
      <c r="L46" s="141"/>
      <c r="M46" s="165">
        <v>10</v>
      </c>
      <c r="N46" s="166"/>
      <c r="O46" s="159"/>
      <c r="P46" s="160"/>
      <c r="Q46" s="160"/>
      <c r="R46" s="161"/>
      <c r="S46" s="7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</row>
    <row r="47" spans="1:37" s="13" customFormat="1" ht="13.5" customHeight="1">
      <c r="A47" s="169"/>
      <c r="B47" s="171"/>
      <c r="C47" s="139" t="s">
        <v>12</v>
      </c>
      <c r="D47" s="140"/>
      <c r="E47" s="140"/>
      <c r="F47" s="140"/>
      <c r="G47" s="140"/>
      <c r="H47" s="140"/>
      <c r="I47" s="140"/>
      <c r="J47" s="140"/>
      <c r="K47" s="140"/>
      <c r="L47" s="141"/>
      <c r="M47" s="165">
        <v>11</v>
      </c>
      <c r="N47" s="166"/>
      <c r="O47" s="159"/>
      <c r="P47" s="160"/>
      <c r="Q47" s="160"/>
      <c r="R47" s="161"/>
      <c r="S47" s="7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</row>
    <row r="48" spans="1:37" ht="13.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</row>
    <row r="49" spans="1:37" ht="13.5" customHeight="1">
      <c r="A49" s="123" t="s">
        <v>118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</row>
    <row r="50" spans="1:37" ht="13.5" customHeight="1">
      <c r="A50" s="120"/>
      <c r="B50" s="120"/>
      <c r="C50" s="120"/>
      <c r="D50" s="120"/>
      <c r="E50" s="120"/>
      <c r="F50" s="120"/>
      <c r="G50" s="120"/>
      <c r="H50" s="120"/>
      <c r="I50" s="121"/>
      <c r="J50" s="121"/>
      <c r="K50" s="121"/>
      <c r="L50" s="121"/>
      <c r="M50" s="121"/>
      <c r="N50" s="121"/>
      <c r="O50" s="121"/>
      <c r="P50" s="121"/>
      <c r="Q50" s="120"/>
      <c r="R50" s="120"/>
      <c r="S50" s="120"/>
      <c r="T50" s="120"/>
      <c r="U50" s="120"/>
      <c r="V50" s="121"/>
      <c r="W50" s="121"/>
      <c r="X50" s="121"/>
      <c r="Y50" s="121"/>
      <c r="Z50" s="121"/>
      <c r="AA50" s="121"/>
      <c r="AB50" s="121"/>
      <c r="AC50" s="121"/>
      <c r="AD50" s="10"/>
      <c r="AE50" s="10"/>
      <c r="AF50" s="10"/>
      <c r="AG50" s="10"/>
      <c r="AH50" s="10"/>
      <c r="AI50" s="10"/>
      <c r="AJ50" s="10"/>
      <c r="AK50" s="10"/>
    </row>
    <row r="51" spans="1:37" ht="12.75" customHeight="1">
      <c r="A51" s="120"/>
      <c r="B51" s="120"/>
      <c r="C51" s="120"/>
      <c r="D51" s="120"/>
      <c r="E51" s="120"/>
      <c r="F51" s="120"/>
      <c r="G51" s="120"/>
      <c r="H51" s="120"/>
      <c r="I51" s="119" t="s">
        <v>102</v>
      </c>
      <c r="J51" s="119"/>
      <c r="K51" s="119"/>
      <c r="L51" s="119"/>
      <c r="M51" s="119"/>
      <c r="N51" s="119"/>
      <c r="O51" s="119"/>
      <c r="P51" s="119"/>
      <c r="Q51" s="122"/>
      <c r="R51" s="122"/>
      <c r="S51" s="122"/>
      <c r="T51" s="122"/>
      <c r="U51" s="122"/>
      <c r="V51" s="119" t="s">
        <v>119</v>
      </c>
      <c r="W51" s="119"/>
      <c r="X51" s="119"/>
      <c r="Y51" s="119"/>
      <c r="Z51" s="119"/>
      <c r="AA51" s="119"/>
      <c r="AB51" s="119"/>
      <c r="AC51" s="119"/>
      <c r="AD51" s="10"/>
      <c r="AE51" s="10"/>
      <c r="AF51" s="10"/>
      <c r="AG51" s="10"/>
      <c r="AH51" s="10"/>
      <c r="AI51" s="10"/>
      <c r="AJ51" s="10"/>
      <c r="AK51" s="10"/>
    </row>
  </sheetData>
  <sheetProtection/>
  <mergeCells count="164">
    <mergeCell ref="AH32:AK33"/>
    <mergeCell ref="A11:AK11"/>
    <mergeCell ref="A9:AK9"/>
    <mergeCell ref="A10:AK10"/>
    <mergeCell ref="W6:AB6"/>
    <mergeCell ref="A7:F7"/>
    <mergeCell ref="A8:F8"/>
    <mergeCell ref="W8:AB8"/>
    <mergeCell ref="A48:AK48"/>
    <mergeCell ref="M44:N44"/>
    <mergeCell ref="M46:N46"/>
    <mergeCell ref="C47:L47"/>
    <mergeCell ref="M47:N47"/>
    <mergeCell ref="A45:L45"/>
    <mergeCell ref="M45:N45"/>
    <mergeCell ref="AH34:AK35"/>
    <mergeCell ref="J32:L32"/>
    <mergeCell ref="J36:L36"/>
    <mergeCell ref="A39:I39"/>
    <mergeCell ref="AF34:AG35"/>
    <mergeCell ref="M31:N36"/>
    <mergeCell ref="O31:R36"/>
    <mergeCell ref="T36:AK47"/>
    <mergeCell ref="O47:R47"/>
    <mergeCell ref="C46:L46"/>
    <mergeCell ref="A46:B47"/>
    <mergeCell ref="M30:N30"/>
    <mergeCell ref="A37:L37"/>
    <mergeCell ref="A38:I38"/>
    <mergeCell ref="J38:L38"/>
    <mergeCell ref="J35:L35"/>
    <mergeCell ref="A36:I36"/>
    <mergeCell ref="A33:I33"/>
    <mergeCell ref="A43:L43"/>
    <mergeCell ref="M43:N43"/>
    <mergeCell ref="A32:I32"/>
    <mergeCell ref="M14:N16"/>
    <mergeCell ref="J33:L33"/>
    <mergeCell ref="A27:I27"/>
    <mergeCell ref="A25:I26"/>
    <mergeCell ref="A17:L17"/>
    <mergeCell ref="A29:I29"/>
    <mergeCell ref="J28:L28"/>
    <mergeCell ref="A28:I28"/>
    <mergeCell ref="A30:L30"/>
    <mergeCell ref="A31:L31"/>
    <mergeCell ref="A24:I24"/>
    <mergeCell ref="A23:L23"/>
    <mergeCell ref="A21:I21"/>
    <mergeCell ref="A22:I22"/>
    <mergeCell ref="A19:I19"/>
    <mergeCell ref="A20:I20"/>
    <mergeCell ref="J20:L20"/>
    <mergeCell ref="J22:L22"/>
    <mergeCell ref="J27:L27"/>
    <mergeCell ref="O14:R16"/>
    <mergeCell ref="V16:AE16"/>
    <mergeCell ref="A12:L12"/>
    <mergeCell ref="T14:AE14"/>
    <mergeCell ref="O13:R13"/>
    <mergeCell ref="T13:AE13"/>
    <mergeCell ref="M13:N13"/>
    <mergeCell ref="M12:N12"/>
    <mergeCell ref="O12:R12"/>
    <mergeCell ref="A14:L16"/>
    <mergeCell ref="AF15:AG15"/>
    <mergeCell ref="AF16:AG16"/>
    <mergeCell ref="AF13:AG13"/>
    <mergeCell ref="AH13:AK13"/>
    <mergeCell ref="T12:AE12"/>
    <mergeCell ref="T15:U16"/>
    <mergeCell ref="AH12:AK12"/>
    <mergeCell ref="AF14:AG14"/>
    <mergeCell ref="V15:AE15"/>
    <mergeCell ref="AH14:AK14"/>
    <mergeCell ref="J25:L26"/>
    <mergeCell ref="AF23:AG29"/>
    <mergeCell ref="AC29:AE29"/>
    <mergeCell ref="J18:L18"/>
    <mergeCell ref="AC24:AE24"/>
    <mergeCell ref="X28:AB28"/>
    <mergeCell ref="M23:N29"/>
    <mergeCell ref="T25:AB25"/>
    <mergeCell ref="AC21:AE21"/>
    <mergeCell ref="J29:L29"/>
    <mergeCell ref="T19:AB19"/>
    <mergeCell ref="AC19:AE19"/>
    <mergeCell ref="AH31:AK31"/>
    <mergeCell ref="T30:AE30"/>
    <mergeCell ref="T29:W29"/>
    <mergeCell ref="AC27:AE27"/>
    <mergeCell ref="AC26:AE26"/>
    <mergeCell ref="AH23:AK29"/>
    <mergeCell ref="A35:I35"/>
    <mergeCell ref="J34:L34"/>
    <mergeCell ref="A13:L13"/>
    <mergeCell ref="O23:R29"/>
    <mergeCell ref="J24:L24"/>
    <mergeCell ref="AC18:AE18"/>
    <mergeCell ref="T27:W27"/>
    <mergeCell ref="T28:W28"/>
    <mergeCell ref="AH30:AK30"/>
    <mergeCell ref="AF30:AG30"/>
    <mergeCell ref="AC28:AE28"/>
    <mergeCell ref="O30:R30"/>
    <mergeCell ref="X29:AB29"/>
    <mergeCell ref="AF12:AG12"/>
    <mergeCell ref="A34:I34"/>
    <mergeCell ref="T26:AB26"/>
    <mergeCell ref="AC25:AE25"/>
    <mergeCell ref="T24:AB24"/>
    <mergeCell ref="X27:AB27"/>
    <mergeCell ref="AF31:AG31"/>
    <mergeCell ref="AF32:AG33"/>
    <mergeCell ref="O46:R46"/>
    <mergeCell ref="O45:R45"/>
    <mergeCell ref="O43:R43"/>
    <mergeCell ref="O37:R42"/>
    <mergeCell ref="T31:AE31"/>
    <mergeCell ref="T32:AE33"/>
    <mergeCell ref="A40:I40"/>
    <mergeCell ref="M37:N42"/>
    <mergeCell ref="J39:L39"/>
    <mergeCell ref="O44:R44"/>
    <mergeCell ref="A44:L44"/>
    <mergeCell ref="A41:I41"/>
    <mergeCell ref="J41:L41"/>
    <mergeCell ref="A42:I42"/>
    <mergeCell ref="J42:L42"/>
    <mergeCell ref="J40:L40"/>
    <mergeCell ref="AH15:AK15"/>
    <mergeCell ref="AH16:AK16"/>
    <mergeCell ref="AF17:AG22"/>
    <mergeCell ref="T17:AE17"/>
    <mergeCell ref="T22:AB22"/>
    <mergeCell ref="AC22:AE22"/>
    <mergeCell ref="T21:AB21"/>
    <mergeCell ref="AC20:AE20"/>
    <mergeCell ref="AH17:AK22"/>
    <mergeCell ref="T18:AB18"/>
    <mergeCell ref="AE1:AH1"/>
    <mergeCell ref="A5:AK5"/>
    <mergeCell ref="A1:I1"/>
    <mergeCell ref="A2:AK2"/>
    <mergeCell ref="A3:I3"/>
    <mergeCell ref="Q3:AK3"/>
    <mergeCell ref="A4:AK4"/>
    <mergeCell ref="A49:AK49"/>
    <mergeCell ref="V50:AC50"/>
    <mergeCell ref="T20:AB20"/>
    <mergeCell ref="J19:L19"/>
    <mergeCell ref="J21:L21"/>
    <mergeCell ref="M17:N22"/>
    <mergeCell ref="A18:I18"/>
    <mergeCell ref="T23:AE23"/>
    <mergeCell ref="T34:AE35"/>
    <mergeCell ref="O17:R22"/>
    <mergeCell ref="V51:AC51"/>
    <mergeCell ref="A50:H50"/>
    <mergeCell ref="A51:H51"/>
    <mergeCell ref="I50:P50"/>
    <mergeCell ref="I51:P51"/>
    <mergeCell ref="Q50:U50"/>
    <mergeCell ref="Q51:U5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showGridLines="0" showZeros="0" zoomScalePageLayoutView="0" workbookViewId="0" topLeftCell="A1">
      <selection activeCell="X28" sqref="X28:AA30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1"/>
      <c r="AI1" s="5"/>
      <c r="AJ1" s="5"/>
      <c r="AK1" s="5"/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11.2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 ht="12" customHeight="1">
      <c r="A5" s="203" t="s">
        <v>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</row>
    <row r="6" spans="1:37" ht="27" customHeight="1">
      <c r="A6" s="157" t="s">
        <v>265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</row>
    <row r="7" spans="1:37" ht="12" customHeight="1">
      <c r="A7" s="268" t="s">
        <v>184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</row>
    <row r="8" spans="1:37" s="13" customFormat="1" ht="21.75" customHeight="1">
      <c r="A8" s="255" t="s">
        <v>252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5" t="s">
        <v>74</v>
      </c>
      <c r="V8" s="256"/>
      <c r="W8" s="257"/>
      <c r="X8" s="255" t="s">
        <v>24</v>
      </c>
      <c r="Y8" s="256"/>
      <c r="Z8" s="256"/>
      <c r="AA8" s="257"/>
      <c r="AB8" s="261" t="s">
        <v>25</v>
      </c>
      <c r="AC8" s="262"/>
      <c r="AD8" s="262"/>
      <c r="AE8" s="262"/>
      <c r="AF8" s="262"/>
      <c r="AG8" s="262"/>
      <c r="AH8" s="262"/>
      <c r="AI8" s="262"/>
      <c r="AJ8" s="262"/>
      <c r="AK8" s="269"/>
    </row>
    <row r="9" spans="1:37" s="13" customFormat="1" ht="61.5" customHeight="1">
      <c r="A9" s="258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8"/>
      <c r="V9" s="259"/>
      <c r="W9" s="260"/>
      <c r="X9" s="258"/>
      <c r="Y9" s="259"/>
      <c r="Z9" s="259"/>
      <c r="AA9" s="260"/>
      <c r="AB9" s="261" t="s">
        <v>26</v>
      </c>
      <c r="AC9" s="262"/>
      <c r="AD9" s="262"/>
      <c r="AE9" s="269"/>
      <c r="AF9" s="261" t="s">
        <v>120</v>
      </c>
      <c r="AG9" s="262"/>
      <c r="AH9" s="262"/>
      <c r="AI9" s="262"/>
      <c r="AJ9" s="262"/>
      <c r="AK9" s="269"/>
    </row>
    <row r="10" spans="1:37" s="13" customFormat="1" ht="13.5" customHeight="1">
      <c r="A10" s="261">
        <v>1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5">
        <v>2</v>
      </c>
      <c r="V10" s="266"/>
      <c r="W10" s="267"/>
      <c r="X10" s="265">
        <v>3</v>
      </c>
      <c r="Y10" s="266"/>
      <c r="Z10" s="266"/>
      <c r="AA10" s="267"/>
      <c r="AB10" s="265">
        <v>4</v>
      </c>
      <c r="AC10" s="266"/>
      <c r="AD10" s="266"/>
      <c r="AE10" s="267"/>
      <c r="AF10" s="265">
        <v>5</v>
      </c>
      <c r="AG10" s="266"/>
      <c r="AH10" s="266"/>
      <c r="AI10" s="266"/>
      <c r="AJ10" s="266"/>
      <c r="AK10" s="267"/>
    </row>
    <row r="11" spans="1:37" s="13" customFormat="1" ht="14.25" customHeight="1">
      <c r="A11" s="275" t="s">
        <v>27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14">
        <v>1</v>
      </c>
      <c r="V11" s="215"/>
      <c r="W11" s="216"/>
      <c r="X11" s="235"/>
      <c r="Y11" s="236"/>
      <c r="Z11" s="236"/>
      <c r="AA11" s="237"/>
      <c r="AB11" s="223"/>
      <c r="AC11" s="224"/>
      <c r="AD11" s="224"/>
      <c r="AE11" s="225"/>
      <c r="AF11" s="223"/>
      <c r="AG11" s="224"/>
      <c r="AH11" s="224"/>
      <c r="AI11" s="224"/>
      <c r="AJ11" s="224"/>
      <c r="AK11" s="225"/>
    </row>
    <row r="12" spans="1:37" s="13" customFormat="1" ht="14.25" customHeight="1">
      <c r="A12" s="277" t="s">
        <v>29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17"/>
      <c r="V12" s="218"/>
      <c r="W12" s="219"/>
      <c r="X12" s="238"/>
      <c r="Y12" s="239"/>
      <c r="Z12" s="239"/>
      <c r="AA12" s="240"/>
      <c r="AB12" s="226"/>
      <c r="AC12" s="227"/>
      <c r="AD12" s="227"/>
      <c r="AE12" s="228"/>
      <c r="AF12" s="226"/>
      <c r="AG12" s="227"/>
      <c r="AH12" s="227"/>
      <c r="AI12" s="227"/>
      <c r="AJ12" s="227"/>
      <c r="AK12" s="228"/>
    </row>
    <row r="13" spans="1:37" s="13" customFormat="1" ht="14.25" customHeight="1">
      <c r="A13" s="272" t="s">
        <v>170</v>
      </c>
      <c r="B13" s="273"/>
      <c r="C13" s="273"/>
      <c r="D13" s="273"/>
      <c r="E13" s="273"/>
      <c r="F13" s="234"/>
      <c r="G13" s="234"/>
      <c r="H13" s="234"/>
      <c r="I13" s="234"/>
      <c r="J13" s="234"/>
      <c r="K13" s="246" t="s">
        <v>8</v>
      </c>
      <c r="L13" s="246"/>
      <c r="M13" s="246"/>
      <c r="N13" s="246"/>
      <c r="O13" s="246"/>
      <c r="P13" s="246"/>
      <c r="Q13" s="246"/>
      <c r="R13" s="246"/>
      <c r="S13" s="246"/>
      <c r="T13" s="247"/>
      <c r="U13" s="217"/>
      <c r="V13" s="218"/>
      <c r="W13" s="219"/>
      <c r="X13" s="238"/>
      <c r="Y13" s="239"/>
      <c r="Z13" s="239"/>
      <c r="AA13" s="240"/>
      <c r="AB13" s="226"/>
      <c r="AC13" s="227"/>
      <c r="AD13" s="227"/>
      <c r="AE13" s="228"/>
      <c r="AF13" s="226"/>
      <c r="AG13" s="227"/>
      <c r="AH13" s="227"/>
      <c r="AI13" s="227"/>
      <c r="AJ13" s="227"/>
      <c r="AK13" s="228"/>
    </row>
    <row r="14" spans="1:37" s="16" customFormat="1" ht="3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270"/>
      <c r="L14" s="270"/>
      <c r="M14" s="270"/>
      <c r="N14" s="270"/>
      <c r="O14" s="270"/>
      <c r="P14" s="270"/>
      <c r="Q14" s="270"/>
      <c r="R14" s="270"/>
      <c r="S14" s="270"/>
      <c r="T14" s="271"/>
      <c r="U14" s="220"/>
      <c r="V14" s="221"/>
      <c r="W14" s="222"/>
      <c r="X14" s="238"/>
      <c r="Y14" s="239"/>
      <c r="Z14" s="239"/>
      <c r="AA14" s="240"/>
      <c r="AB14" s="226"/>
      <c r="AC14" s="227"/>
      <c r="AD14" s="227"/>
      <c r="AE14" s="228"/>
      <c r="AF14" s="226"/>
      <c r="AG14" s="227"/>
      <c r="AH14" s="227"/>
      <c r="AI14" s="227"/>
      <c r="AJ14" s="227"/>
      <c r="AK14" s="228"/>
    </row>
    <row r="15" spans="1:37" s="13" customFormat="1" ht="14.25" customHeight="1">
      <c r="A15" s="278" t="s">
        <v>30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80"/>
      <c r="U15" s="214">
        <v>2</v>
      </c>
      <c r="V15" s="215"/>
      <c r="W15" s="216"/>
      <c r="X15" s="263"/>
      <c r="Y15" s="263"/>
      <c r="Z15" s="263"/>
      <c r="AA15" s="263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 s="13" customFormat="1" ht="14.25" customHeight="1">
      <c r="A16" s="244" t="s">
        <v>31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74"/>
      <c r="U16" s="217"/>
      <c r="V16" s="218"/>
      <c r="W16" s="219"/>
      <c r="X16" s="263"/>
      <c r="Y16" s="263"/>
      <c r="Z16" s="263"/>
      <c r="AA16" s="263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</row>
    <row r="17" spans="1:37" s="13" customFormat="1" ht="14.25" customHeight="1">
      <c r="A17" s="232" t="s">
        <v>170</v>
      </c>
      <c r="B17" s="233"/>
      <c r="C17" s="233"/>
      <c r="D17" s="233"/>
      <c r="E17" s="233"/>
      <c r="F17" s="233"/>
      <c r="G17" s="234"/>
      <c r="H17" s="234"/>
      <c r="I17" s="234"/>
      <c r="J17" s="234"/>
      <c r="K17" s="234"/>
      <c r="L17" s="246" t="s">
        <v>8</v>
      </c>
      <c r="M17" s="246"/>
      <c r="N17" s="246"/>
      <c r="O17" s="246"/>
      <c r="P17" s="246"/>
      <c r="Q17" s="246"/>
      <c r="R17" s="246"/>
      <c r="S17" s="246"/>
      <c r="T17" s="247"/>
      <c r="U17" s="217"/>
      <c r="V17" s="218"/>
      <c r="W17" s="219"/>
      <c r="X17" s="263"/>
      <c r="Y17" s="263"/>
      <c r="Z17" s="263"/>
      <c r="AA17" s="263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</row>
    <row r="18" spans="1:37" s="16" customFormat="1" ht="3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253"/>
      <c r="M18" s="253"/>
      <c r="N18" s="253"/>
      <c r="O18" s="253"/>
      <c r="P18" s="253"/>
      <c r="Q18" s="253"/>
      <c r="R18" s="253"/>
      <c r="S18" s="253"/>
      <c r="T18" s="254"/>
      <c r="U18" s="220"/>
      <c r="V18" s="221"/>
      <c r="W18" s="222"/>
      <c r="X18" s="263"/>
      <c r="Y18" s="263"/>
      <c r="Z18" s="263"/>
      <c r="AA18" s="263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</row>
    <row r="19" spans="1:37" ht="14.25" customHeight="1">
      <c r="A19" s="248" t="s">
        <v>28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14">
        <v>3</v>
      </c>
      <c r="V19" s="215"/>
      <c r="W19" s="216"/>
      <c r="X19" s="235"/>
      <c r="Y19" s="236"/>
      <c r="Z19" s="236"/>
      <c r="AA19" s="237"/>
      <c r="AB19" s="223"/>
      <c r="AC19" s="224"/>
      <c r="AD19" s="224"/>
      <c r="AE19" s="225"/>
      <c r="AF19" s="223"/>
      <c r="AG19" s="224"/>
      <c r="AH19" s="224"/>
      <c r="AI19" s="224"/>
      <c r="AJ19" s="224"/>
      <c r="AK19" s="225"/>
    </row>
    <row r="20" spans="1:37" s="13" customFormat="1" ht="14.25" customHeight="1">
      <c r="A20" s="272" t="s">
        <v>170</v>
      </c>
      <c r="B20" s="273"/>
      <c r="C20" s="273"/>
      <c r="D20" s="273"/>
      <c r="E20" s="273"/>
      <c r="F20" s="234"/>
      <c r="G20" s="234"/>
      <c r="H20" s="234"/>
      <c r="I20" s="234"/>
      <c r="J20" s="234"/>
      <c r="K20" s="246" t="s">
        <v>8</v>
      </c>
      <c r="L20" s="246"/>
      <c r="M20" s="246"/>
      <c r="N20" s="246"/>
      <c r="O20" s="246"/>
      <c r="P20" s="246"/>
      <c r="Q20" s="246"/>
      <c r="R20" s="246"/>
      <c r="S20" s="246"/>
      <c r="T20" s="246"/>
      <c r="U20" s="217"/>
      <c r="V20" s="218"/>
      <c r="W20" s="219"/>
      <c r="X20" s="238"/>
      <c r="Y20" s="239"/>
      <c r="Z20" s="239"/>
      <c r="AA20" s="240"/>
      <c r="AB20" s="226"/>
      <c r="AC20" s="227"/>
      <c r="AD20" s="227"/>
      <c r="AE20" s="228"/>
      <c r="AF20" s="226"/>
      <c r="AG20" s="227"/>
      <c r="AH20" s="227"/>
      <c r="AI20" s="227"/>
      <c r="AJ20" s="227"/>
      <c r="AK20" s="228"/>
    </row>
    <row r="21" spans="1:37" s="16" customFormat="1" ht="3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270"/>
      <c r="L21" s="270"/>
      <c r="M21" s="270"/>
      <c r="N21" s="270"/>
      <c r="O21" s="270"/>
      <c r="P21" s="270"/>
      <c r="Q21" s="270"/>
      <c r="R21" s="270"/>
      <c r="S21" s="270"/>
      <c r="T21" s="271"/>
      <c r="U21" s="220"/>
      <c r="V21" s="221"/>
      <c r="W21" s="222"/>
      <c r="X21" s="241"/>
      <c r="Y21" s="242"/>
      <c r="Z21" s="242"/>
      <c r="AA21" s="243"/>
      <c r="AB21" s="229"/>
      <c r="AC21" s="230"/>
      <c r="AD21" s="230"/>
      <c r="AE21" s="231"/>
      <c r="AF21" s="229"/>
      <c r="AG21" s="230"/>
      <c r="AH21" s="230"/>
      <c r="AI21" s="230"/>
      <c r="AJ21" s="230"/>
      <c r="AK21" s="231"/>
    </row>
    <row r="22" spans="1:37" ht="14.25" customHeight="1">
      <c r="A22" s="278" t="s">
        <v>30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80"/>
      <c r="U22" s="214">
        <v>4</v>
      </c>
      <c r="V22" s="215"/>
      <c r="W22" s="216"/>
      <c r="X22" s="235"/>
      <c r="Y22" s="236"/>
      <c r="Z22" s="236"/>
      <c r="AA22" s="237"/>
      <c r="AB22" s="223"/>
      <c r="AC22" s="224"/>
      <c r="AD22" s="224"/>
      <c r="AE22" s="225"/>
      <c r="AF22" s="223"/>
      <c r="AG22" s="224"/>
      <c r="AH22" s="224"/>
      <c r="AI22" s="224"/>
      <c r="AJ22" s="224"/>
      <c r="AK22" s="225"/>
    </row>
    <row r="23" spans="1:37" ht="14.25" customHeight="1">
      <c r="A23" s="244" t="s">
        <v>31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74"/>
      <c r="U23" s="217"/>
      <c r="V23" s="218"/>
      <c r="W23" s="219"/>
      <c r="X23" s="238"/>
      <c r="Y23" s="239"/>
      <c r="Z23" s="239"/>
      <c r="AA23" s="240"/>
      <c r="AB23" s="226"/>
      <c r="AC23" s="227"/>
      <c r="AD23" s="227"/>
      <c r="AE23" s="228"/>
      <c r="AF23" s="226"/>
      <c r="AG23" s="227"/>
      <c r="AH23" s="227"/>
      <c r="AI23" s="227"/>
      <c r="AJ23" s="227"/>
      <c r="AK23" s="228"/>
    </row>
    <row r="24" spans="1:37" ht="14.25" customHeight="1">
      <c r="A24" s="232" t="s">
        <v>170</v>
      </c>
      <c r="B24" s="233"/>
      <c r="C24" s="233"/>
      <c r="D24" s="233"/>
      <c r="E24" s="233"/>
      <c r="F24" s="233"/>
      <c r="G24" s="234"/>
      <c r="H24" s="234"/>
      <c r="I24" s="234"/>
      <c r="J24" s="234"/>
      <c r="K24" s="234"/>
      <c r="L24" s="246" t="s">
        <v>8</v>
      </c>
      <c r="M24" s="246"/>
      <c r="N24" s="246"/>
      <c r="O24" s="246"/>
      <c r="P24" s="246"/>
      <c r="Q24" s="246"/>
      <c r="R24" s="246"/>
      <c r="S24" s="246"/>
      <c r="T24" s="247"/>
      <c r="U24" s="217"/>
      <c r="V24" s="218"/>
      <c r="W24" s="219"/>
      <c r="X24" s="238"/>
      <c r="Y24" s="239"/>
      <c r="Z24" s="239"/>
      <c r="AA24" s="240"/>
      <c r="AB24" s="226"/>
      <c r="AC24" s="227"/>
      <c r="AD24" s="227"/>
      <c r="AE24" s="228"/>
      <c r="AF24" s="226"/>
      <c r="AG24" s="227"/>
      <c r="AH24" s="227"/>
      <c r="AI24" s="227"/>
      <c r="AJ24" s="227"/>
      <c r="AK24" s="228"/>
    </row>
    <row r="25" spans="1:37" s="11" customFormat="1" ht="3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253"/>
      <c r="M25" s="253"/>
      <c r="N25" s="253"/>
      <c r="O25" s="253"/>
      <c r="P25" s="253"/>
      <c r="Q25" s="253"/>
      <c r="R25" s="253"/>
      <c r="S25" s="253"/>
      <c r="T25" s="254"/>
      <c r="U25" s="220"/>
      <c r="V25" s="221"/>
      <c r="W25" s="222"/>
      <c r="X25" s="241"/>
      <c r="Y25" s="242"/>
      <c r="Z25" s="242"/>
      <c r="AA25" s="243"/>
      <c r="AB25" s="229"/>
      <c r="AC25" s="230"/>
      <c r="AD25" s="230"/>
      <c r="AE25" s="231"/>
      <c r="AF25" s="229"/>
      <c r="AG25" s="230"/>
      <c r="AH25" s="230"/>
      <c r="AI25" s="230"/>
      <c r="AJ25" s="230"/>
      <c r="AK25" s="231"/>
    </row>
    <row r="26" spans="1:37" ht="22.5" customHeight="1">
      <c r="A26" s="284" t="s">
        <v>312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1">
        <v>5</v>
      </c>
      <c r="V26" s="282"/>
      <c r="W26" s="283"/>
      <c r="X26" s="205"/>
      <c r="Y26" s="206"/>
      <c r="Z26" s="206"/>
      <c r="AA26" s="207"/>
      <c r="AB26" s="208"/>
      <c r="AC26" s="209"/>
      <c r="AD26" s="209"/>
      <c r="AE26" s="210"/>
      <c r="AF26" s="208" t="s">
        <v>65</v>
      </c>
      <c r="AG26" s="209"/>
      <c r="AH26" s="209"/>
      <c r="AI26" s="209"/>
      <c r="AJ26" s="209"/>
      <c r="AK26" s="210"/>
    </row>
    <row r="27" spans="1:37" ht="14.25" customHeight="1">
      <c r="A27" s="284" t="s">
        <v>7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1">
        <v>6</v>
      </c>
      <c r="V27" s="282"/>
      <c r="W27" s="283"/>
      <c r="X27" s="205"/>
      <c r="Y27" s="206"/>
      <c r="Z27" s="206"/>
      <c r="AA27" s="207"/>
      <c r="AB27" s="208"/>
      <c r="AC27" s="209"/>
      <c r="AD27" s="209"/>
      <c r="AE27" s="210"/>
      <c r="AF27" s="208" t="s">
        <v>65</v>
      </c>
      <c r="AG27" s="209"/>
      <c r="AH27" s="209"/>
      <c r="AI27" s="209"/>
      <c r="AJ27" s="209"/>
      <c r="AK27" s="210"/>
    </row>
    <row r="28" spans="1:37" ht="14.25" customHeight="1">
      <c r="A28" s="248" t="s">
        <v>32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14">
        <v>7</v>
      </c>
      <c r="V28" s="215"/>
      <c r="W28" s="216"/>
      <c r="X28" s="235">
        <f>SUM(X31:AA37)</f>
        <v>0</v>
      </c>
      <c r="Y28" s="236"/>
      <c r="Z28" s="236"/>
      <c r="AA28" s="237"/>
      <c r="AB28" s="223">
        <f>SUM(AB31:AE37)</f>
        <v>0</v>
      </c>
      <c r="AC28" s="224"/>
      <c r="AD28" s="224"/>
      <c r="AE28" s="225"/>
      <c r="AF28" s="223">
        <f>SUM(AF31:AK37)</f>
        <v>0</v>
      </c>
      <c r="AG28" s="224"/>
      <c r="AH28" s="224"/>
      <c r="AI28" s="224"/>
      <c r="AJ28" s="224"/>
      <c r="AK28" s="225"/>
    </row>
    <row r="29" spans="1:37" ht="14.25" customHeight="1">
      <c r="A29" s="277" t="s">
        <v>171</v>
      </c>
      <c r="B29" s="246"/>
      <c r="C29" s="246"/>
      <c r="D29" s="246"/>
      <c r="E29" s="246"/>
      <c r="F29" s="246"/>
      <c r="G29" s="246"/>
      <c r="H29" s="246"/>
      <c r="I29" s="234"/>
      <c r="J29" s="234"/>
      <c r="K29" s="234"/>
      <c r="L29" s="234"/>
      <c r="M29" s="234"/>
      <c r="N29" s="246" t="s">
        <v>8</v>
      </c>
      <c r="O29" s="246"/>
      <c r="P29" s="246"/>
      <c r="Q29" s="246"/>
      <c r="R29" s="246"/>
      <c r="S29" s="246"/>
      <c r="T29" s="246"/>
      <c r="U29" s="217"/>
      <c r="V29" s="218"/>
      <c r="W29" s="219"/>
      <c r="X29" s="238"/>
      <c r="Y29" s="239"/>
      <c r="Z29" s="239"/>
      <c r="AA29" s="240"/>
      <c r="AB29" s="226"/>
      <c r="AC29" s="227"/>
      <c r="AD29" s="227"/>
      <c r="AE29" s="228"/>
      <c r="AF29" s="226"/>
      <c r="AG29" s="227"/>
      <c r="AH29" s="227"/>
      <c r="AI29" s="227"/>
      <c r="AJ29" s="227"/>
      <c r="AK29" s="228"/>
    </row>
    <row r="30" spans="1:37" s="11" customFormat="1" ht="3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220"/>
      <c r="V30" s="221"/>
      <c r="W30" s="222"/>
      <c r="X30" s="241"/>
      <c r="Y30" s="242"/>
      <c r="Z30" s="242"/>
      <c r="AA30" s="243"/>
      <c r="AB30" s="229"/>
      <c r="AC30" s="230"/>
      <c r="AD30" s="230"/>
      <c r="AE30" s="231"/>
      <c r="AF30" s="229"/>
      <c r="AG30" s="230"/>
      <c r="AH30" s="230"/>
      <c r="AI30" s="230"/>
      <c r="AJ30" s="230"/>
      <c r="AK30" s="231"/>
    </row>
    <row r="31" spans="1:37" ht="14.25" customHeight="1">
      <c r="A31" s="278" t="s">
        <v>22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14" t="s">
        <v>122</v>
      </c>
      <c r="V31" s="215"/>
      <c r="W31" s="216"/>
      <c r="X31" s="235"/>
      <c r="Y31" s="236"/>
      <c r="Z31" s="236"/>
      <c r="AA31" s="237"/>
      <c r="AB31" s="223"/>
      <c r="AC31" s="224"/>
      <c r="AD31" s="224"/>
      <c r="AE31" s="225"/>
      <c r="AF31" s="223"/>
      <c r="AG31" s="224"/>
      <c r="AH31" s="224"/>
      <c r="AI31" s="224"/>
      <c r="AJ31" s="224"/>
      <c r="AK31" s="225"/>
    </row>
    <row r="32" spans="1:37" ht="14.25" customHeight="1">
      <c r="A32" s="244" t="s">
        <v>33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17"/>
      <c r="V32" s="218"/>
      <c r="W32" s="219"/>
      <c r="X32" s="238"/>
      <c r="Y32" s="239"/>
      <c r="Z32" s="239"/>
      <c r="AA32" s="240"/>
      <c r="AB32" s="226"/>
      <c r="AC32" s="227"/>
      <c r="AD32" s="227"/>
      <c r="AE32" s="228"/>
      <c r="AF32" s="226"/>
      <c r="AG32" s="227"/>
      <c r="AH32" s="227"/>
      <c r="AI32" s="227"/>
      <c r="AJ32" s="227"/>
      <c r="AK32" s="228"/>
    </row>
    <row r="33" spans="1:37" ht="14.25" customHeight="1">
      <c r="A33" s="232" t="s">
        <v>171</v>
      </c>
      <c r="B33" s="233"/>
      <c r="C33" s="233"/>
      <c r="D33" s="233"/>
      <c r="E33" s="233"/>
      <c r="F33" s="233"/>
      <c r="G33" s="233"/>
      <c r="H33" s="233"/>
      <c r="I33" s="233"/>
      <c r="J33" s="234"/>
      <c r="K33" s="234"/>
      <c r="L33" s="234"/>
      <c r="M33" s="234"/>
      <c r="N33" s="234"/>
      <c r="O33" s="246" t="s">
        <v>8</v>
      </c>
      <c r="P33" s="246"/>
      <c r="Q33" s="246"/>
      <c r="R33" s="246"/>
      <c r="S33" s="246"/>
      <c r="T33" s="247"/>
      <c r="U33" s="217"/>
      <c r="V33" s="218"/>
      <c r="W33" s="219"/>
      <c r="X33" s="238"/>
      <c r="Y33" s="239"/>
      <c r="Z33" s="239"/>
      <c r="AA33" s="240"/>
      <c r="AB33" s="226"/>
      <c r="AC33" s="227"/>
      <c r="AD33" s="227"/>
      <c r="AE33" s="228"/>
      <c r="AF33" s="226"/>
      <c r="AG33" s="227"/>
      <c r="AH33" s="227"/>
      <c r="AI33" s="227"/>
      <c r="AJ33" s="227"/>
      <c r="AK33" s="228"/>
    </row>
    <row r="34" spans="1:37" s="11" customFormat="1" ht="3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20"/>
      <c r="V34" s="221"/>
      <c r="W34" s="222"/>
      <c r="X34" s="241"/>
      <c r="Y34" s="242"/>
      <c r="Z34" s="242"/>
      <c r="AA34" s="243"/>
      <c r="AB34" s="229"/>
      <c r="AC34" s="230"/>
      <c r="AD34" s="230"/>
      <c r="AE34" s="231"/>
      <c r="AF34" s="229"/>
      <c r="AG34" s="230"/>
      <c r="AH34" s="230"/>
      <c r="AI34" s="230"/>
      <c r="AJ34" s="230"/>
      <c r="AK34" s="231"/>
    </row>
    <row r="35" spans="1:37" ht="14.25" customHeight="1">
      <c r="A35" s="250" t="s">
        <v>34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2"/>
      <c r="U35" s="214" t="s">
        <v>123</v>
      </c>
      <c r="V35" s="215"/>
      <c r="W35" s="216"/>
      <c r="X35" s="235"/>
      <c r="Y35" s="236"/>
      <c r="Z35" s="236"/>
      <c r="AA35" s="237"/>
      <c r="AB35" s="223"/>
      <c r="AC35" s="224"/>
      <c r="AD35" s="224"/>
      <c r="AE35" s="225"/>
      <c r="AF35" s="223"/>
      <c r="AG35" s="224"/>
      <c r="AH35" s="224"/>
      <c r="AI35" s="224"/>
      <c r="AJ35" s="224"/>
      <c r="AK35" s="225"/>
    </row>
    <row r="36" spans="1:37" ht="14.25" customHeight="1">
      <c r="A36" s="232" t="s">
        <v>171</v>
      </c>
      <c r="B36" s="233"/>
      <c r="C36" s="233"/>
      <c r="D36" s="233"/>
      <c r="E36" s="233"/>
      <c r="F36" s="233"/>
      <c r="G36" s="233"/>
      <c r="H36" s="233"/>
      <c r="I36" s="233"/>
      <c r="J36" s="234"/>
      <c r="K36" s="234"/>
      <c r="L36" s="234"/>
      <c r="M36" s="234"/>
      <c r="N36" s="234"/>
      <c r="O36" s="246" t="s">
        <v>8</v>
      </c>
      <c r="P36" s="246"/>
      <c r="Q36" s="246"/>
      <c r="R36" s="246"/>
      <c r="S36" s="246"/>
      <c r="T36" s="247"/>
      <c r="U36" s="217"/>
      <c r="V36" s="218"/>
      <c r="W36" s="219"/>
      <c r="X36" s="238"/>
      <c r="Y36" s="239"/>
      <c r="Z36" s="239"/>
      <c r="AA36" s="240"/>
      <c r="AB36" s="226"/>
      <c r="AC36" s="227"/>
      <c r="AD36" s="227"/>
      <c r="AE36" s="228"/>
      <c r="AF36" s="226"/>
      <c r="AG36" s="227"/>
      <c r="AH36" s="227"/>
      <c r="AI36" s="227"/>
      <c r="AJ36" s="227"/>
      <c r="AK36" s="228"/>
    </row>
    <row r="37" spans="1:37" s="11" customFormat="1" ht="3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53"/>
      <c r="P37" s="253"/>
      <c r="Q37" s="253"/>
      <c r="R37" s="253"/>
      <c r="S37" s="253"/>
      <c r="T37" s="254"/>
      <c r="U37" s="220"/>
      <c r="V37" s="221"/>
      <c r="W37" s="222"/>
      <c r="X37" s="241"/>
      <c r="Y37" s="242"/>
      <c r="Z37" s="242"/>
      <c r="AA37" s="243"/>
      <c r="AB37" s="229"/>
      <c r="AC37" s="230"/>
      <c r="AD37" s="230"/>
      <c r="AE37" s="231"/>
      <c r="AF37" s="229"/>
      <c r="AG37" s="230"/>
      <c r="AH37" s="230"/>
      <c r="AI37" s="230"/>
      <c r="AJ37" s="230"/>
      <c r="AK37" s="231"/>
    </row>
    <row r="38" spans="1:37" ht="22.5" customHeight="1">
      <c r="A38" s="211" t="s">
        <v>266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81" t="s">
        <v>125</v>
      </c>
      <c r="V38" s="282"/>
      <c r="W38" s="283"/>
      <c r="X38" s="205"/>
      <c r="Y38" s="206"/>
      <c r="Z38" s="206"/>
      <c r="AA38" s="207"/>
      <c r="AB38" s="208"/>
      <c r="AC38" s="209"/>
      <c r="AD38" s="209"/>
      <c r="AE38" s="210"/>
      <c r="AF38" s="208"/>
      <c r="AG38" s="209"/>
      <c r="AH38" s="209"/>
      <c r="AI38" s="209"/>
      <c r="AJ38" s="209"/>
      <c r="AK38" s="210"/>
    </row>
    <row r="39" spans="1:37" ht="24.75" customHeight="1">
      <c r="A39" s="211" t="s">
        <v>124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81" t="s">
        <v>126</v>
      </c>
      <c r="V39" s="282"/>
      <c r="W39" s="283"/>
      <c r="X39" s="205"/>
      <c r="Y39" s="206"/>
      <c r="Z39" s="206"/>
      <c r="AA39" s="207"/>
      <c r="AB39" s="208"/>
      <c r="AC39" s="209"/>
      <c r="AD39" s="209"/>
      <c r="AE39" s="210"/>
      <c r="AF39" s="208"/>
      <c r="AG39" s="209"/>
      <c r="AH39" s="209"/>
      <c r="AI39" s="209"/>
      <c r="AJ39" s="209"/>
      <c r="AK39" s="210"/>
    </row>
    <row r="40" spans="1:37" ht="14.25" customHeight="1">
      <c r="A40" s="211" t="s">
        <v>174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81" t="s">
        <v>127</v>
      </c>
      <c r="V40" s="282"/>
      <c r="W40" s="283"/>
      <c r="X40" s="205" t="s">
        <v>65</v>
      </c>
      <c r="Y40" s="206"/>
      <c r="Z40" s="206"/>
      <c r="AA40" s="207"/>
      <c r="AB40" s="208">
        <f>SUM(AB11,AB19,AB26,AB27,AB28,AB38,AB39)</f>
        <v>0</v>
      </c>
      <c r="AC40" s="209"/>
      <c r="AD40" s="209"/>
      <c r="AE40" s="210"/>
      <c r="AF40" s="208">
        <f>SUM(AF11,AF19,AF28,AF38,AF39)</f>
        <v>0</v>
      </c>
      <c r="AG40" s="209"/>
      <c r="AH40" s="209"/>
      <c r="AI40" s="209"/>
      <c r="AJ40" s="209"/>
      <c r="AK40" s="210"/>
    </row>
    <row r="41" spans="1:37" ht="12.75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</row>
    <row r="42" spans="1:37" ht="13.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</row>
    <row r="43" spans="1:37" ht="13.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</row>
    <row r="44" spans="1:37" ht="13.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</row>
    <row r="45" spans="1:37" ht="13.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</row>
    <row r="46" spans="1:37" ht="13.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</row>
    <row r="47" spans="1:37" ht="13.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</row>
    <row r="48" spans="1:37" ht="13.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</row>
    <row r="49" spans="1:37" ht="13.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</row>
    <row r="50" spans="1:37" ht="13.5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</row>
    <row r="51" spans="1:37" ht="13.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</row>
    <row r="52" spans="1:37" ht="13.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</row>
    <row r="53" spans="1:37" ht="13.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</row>
    <row r="54" spans="1:37" ht="13.5" customHeight="1">
      <c r="A54" s="123" t="s">
        <v>118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</row>
    <row r="55" spans="1:37" ht="17.25" customHeight="1">
      <c r="A55" s="120"/>
      <c r="B55" s="120"/>
      <c r="C55" s="120"/>
      <c r="D55" s="120"/>
      <c r="E55" s="120"/>
      <c r="F55" s="120"/>
      <c r="G55" s="120"/>
      <c r="H55" s="120"/>
      <c r="I55" s="121"/>
      <c r="J55" s="121"/>
      <c r="K55" s="121"/>
      <c r="L55" s="121"/>
      <c r="M55" s="121"/>
      <c r="N55" s="121"/>
      <c r="O55" s="121"/>
      <c r="P55" s="121"/>
      <c r="Q55" s="120"/>
      <c r="R55" s="120"/>
      <c r="S55" s="120"/>
      <c r="T55" s="120"/>
      <c r="U55" s="120"/>
      <c r="V55" s="121"/>
      <c r="W55" s="121"/>
      <c r="X55" s="121"/>
      <c r="Y55" s="121"/>
      <c r="Z55" s="121"/>
      <c r="AA55" s="121"/>
      <c r="AB55" s="121"/>
      <c r="AC55" s="121"/>
      <c r="AD55" s="120"/>
      <c r="AE55" s="120"/>
      <c r="AF55" s="120"/>
      <c r="AG55" s="120"/>
      <c r="AH55" s="120"/>
      <c r="AI55" s="120"/>
      <c r="AJ55" s="120"/>
      <c r="AK55" s="120"/>
    </row>
    <row r="56" spans="1:37" ht="12.75" customHeight="1">
      <c r="A56" s="120"/>
      <c r="B56" s="120"/>
      <c r="C56" s="120"/>
      <c r="D56" s="120"/>
      <c r="E56" s="120"/>
      <c r="F56" s="120"/>
      <c r="G56" s="120"/>
      <c r="H56" s="120"/>
      <c r="I56" s="119" t="s">
        <v>102</v>
      </c>
      <c r="J56" s="119"/>
      <c r="K56" s="119"/>
      <c r="L56" s="119"/>
      <c r="M56" s="119"/>
      <c r="N56" s="119"/>
      <c r="O56" s="119"/>
      <c r="P56" s="119"/>
      <c r="Q56" s="122"/>
      <c r="R56" s="122"/>
      <c r="S56" s="122"/>
      <c r="T56" s="122"/>
      <c r="U56" s="122"/>
      <c r="V56" s="119" t="s">
        <v>119</v>
      </c>
      <c r="W56" s="119"/>
      <c r="X56" s="119"/>
      <c r="Y56" s="119"/>
      <c r="Z56" s="119"/>
      <c r="AA56" s="119"/>
      <c r="AB56" s="119"/>
      <c r="AC56" s="119"/>
      <c r="AD56" s="120"/>
      <c r="AE56" s="120"/>
      <c r="AF56" s="120"/>
      <c r="AG56" s="120"/>
      <c r="AH56" s="120"/>
      <c r="AI56" s="120"/>
      <c r="AJ56" s="120"/>
      <c r="AK56" s="120"/>
    </row>
  </sheetData>
  <sheetProtection/>
  <mergeCells count="134">
    <mergeCell ref="A6:AK6"/>
    <mergeCell ref="A40:T40"/>
    <mergeCell ref="U38:W38"/>
    <mergeCell ref="U39:W39"/>
    <mergeCell ref="U40:W40"/>
    <mergeCell ref="N29:T29"/>
    <mergeCell ref="A31:T31"/>
    <mergeCell ref="A29:H29"/>
    <mergeCell ref="I29:M29"/>
    <mergeCell ref="U26:W26"/>
    <mergeCell ref="A15:T15"/>
    <mergeCell ref="G17:K17"/>
    <mergeCell ref="U27:W27"/>
    <mergeCell ref="A26:T26"/>
    <mergeCell ref="A27:T27"/>
    <mergeCell ref="A22:T22"/>
    <mergeCell ref="A23:T23"/>
    <mergeCell ref="L24:T24"/>
    <mergeCell ref="L25:T25"/>
    <mergeCell ref="A24:F24"/>
    <mergeCell ref="AB11:AE14"/>
    <mergeCell ref="AF11:AK14"/>
    <mergeCell ref="X10:AA10"/>
    <mergeCell ref="A11:T11"/>
    <mergeCell ref="A12:T12"/>
    <mergeCell ref="A8:T9"/>
    <mergeCell ref="A13:E13"/>
    <mergeCell ref="F13:J13"/>
    <mergeCell ref="K13:T13"/>
    <mergeCell ref="K14:T14"/>
    <mergeCell ref="A56:H56"/>
    <mergeCell ref="I56:P56"/>
    <mergeCell ref="Q56:U56"/>
    <mergeCell ref="V56:AC56"/>
    <mergeCell ref="U10:W10"/>
    <mergeCell ref="U11:W14"/>
    <mergeCell ref="U15:W18"/>
    <mergeCell ref="A16:T16"/>
    <mergeCell ref="L17:T17"/>
    <mergeCell ref="A17:F17"/>
    <mergeCell ref="AB26:AE26"/>
    <mergeCell ref="AF26:AK26"/>
    <mergeCell ref="X22:AA25"/>
    <mergeCell ref="AB22:AE25"/>
    <mergeCell ref="AF22:AK25"/>
    <mergeCell ref="AD56:AK56"/>
    <mergeCell ref="X26:AA26"/>
    <mergeCell ref="A54:AK54"/>
    <mergeCell ref="A55:H55"/>
    <mergeCell ref="I55:P55"/>
    <mergeCell ref="A19:T19"/>
    <mergeCell ref="K20:T20"/>
    <mergeCell ref="K21:T21"/>
    <mergeCell ref="A20:E20"/>
    <mergeCell ref="F20:J20"/>
    <mergeCell ref="U22:W25"/>
    <mergeCell ref="G24:K24"/>
    <mergeCell ref="X19:AA21"/>
    <mergeCell ref="U19:W21"/>
    <mergeCell ref="A5:AK5"/>
    <mergeCell ref="A7:AK7"/>
    <mergeCell ref="AB19:AE21"/>
    <mergeCell ref="AB10:AE10"/>
    <mergeCell ref="X8:AA9"/>
    <mergeCell ref="AB8:AK8"/>
    <mergeCell ref="AB9:AE9"/>
    <mergeCell ref="AF9:AK9"/>
    <mergeCell ref="AB15:AE18"/>
    <mergeCell ref="AF15:AK18"/>
    <mergeCell ref="A1:I1"/>
    <mergeCell ref="AE1:AH1"/>
    <mergeCell ref="A2:AK2"/>
    <mergeCell ref="A3:I3"/>
    <mergeCell ref="Q3:AK3"/>
    <mergeCell ref="A4:AK4"/>
    <mergeCell ref="AF10:AK10"/>
    <mergeCell ref="X11:AA14"/>
    <mergeCell ref="Q55:U55"/>
    <mergeCell ref="V55:AC55"/>
    <mergeCell ref="U8:W9"/>
    <mergeCell ref="A10:T10"/>
    <mergeCell ref="X15:AA18"/>
    <mergeCell ref="AF19:AK21"/>
    <mergeCell ref="L18:T18"/>
    <mergeCell ref="AF35:AK37"/>
    <mergeCell ref="A36:I36"/>
    <mergeCell ref="J36:N36"/>
    <mergeCell ref="X35:AA37"/>
    <mergeCell ref="AB35:AE37"/>
    <mergeCell ref="U35:W37"/>
    <mergeCell ref="A35:T35"/>
    <mergeCell ref="O36:T36"/>
    <mergeCell ref="O37:T37"/>
    <mergeCell ref="X27:AA27"/>
    <mergeCell ref="AB27:AE27"/>
    <mergeCell ref="AF27:AK27"/>
    <mergeCell ref="X28:AA30"/>
    <mergeCell ref="AB28:AE30"/>
    <mergeCell ref="AF28:AK30"/>
    <mergeCell ref="U28:W30"/>
    <mergeCell ref="AF31:AK34"/>
    <mergeCell ref="A33:I33"/>
    <mergeCell ref="J33:N33"/>
    <mergeCell ref="X31:AA34"/>
    <mergeCell ref="AB31:AE34"/>
    <mergeCell ref="A32:T32"/>
    <mergeCell ref="U31:W34"/>
    <mergeCell ref="O33:T33"/>
    <mergeCell ref="A28:T28"/>
    <mergeCell ref="X38:AA38"/>
    <mergeCell ref="AB38:AE38"/>
    <mergeCell ref="A38:T38"/>
    <mergeCell ref="AF38:AK38"/>
    <mergeCell ref="A45:AK45"/>
    <mergeCell ref="A46:AK46"/>
    <mergeCell ref="A42:AK42"/>
    <mergeCell ref="A43:AK43"/>
    <mergeCell ref="A44:AK44"/>
    <mergeCell ref="A49:AK49"/>
    <mergeCell ref="A50:AK50"/>
    <mergeCell ref="A51:AK51"/>
    <mergeCell ref="A52:AK52"/>
    <mergeCell ref="A47:AK47"/>
    <mergeCell ref="A48:AK48"/>
    <mergeCell ref="A53:AK53"/>
    <mergeCell ref="AD55:AK55"/>
    <mergeCell ref="X39:AA39"/>
    <mergeCell ref="AB39:AE39"/>
    <mergeCell ref="AF39:AK39"/>
    <mergeCell ref="A39:T39"/>
    <mergeCell ref="AF40:AK40"/>
    <mergeCell ref="A41:AK41"/>
    <mergeCell ref="X40:AA40"/>
    <mergeCell ref="AB40:AE4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7"/>
  <sheetViews>
    <sheetView showGridLines="0" showZeros="0" zoomScalePageLayoutView="0" workbookViewId="0" topLeftCell="A13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1"/>
      <c r="AI1" s="5"/>
      <c r="AJ1" s="5"/>
      <c r="AK1" s="5"/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20.2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 ht="12" customHeight="1">
      <c r="A5" s="203" t="s">
        <v>35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</row>
    <row r="6" spans="1:37" ht="17.25" customHeight="1">
      <c r="A6" s="157" t="s">
        <v>129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</row>
    <row r="7" spans="1:37" ht="12" customHeight="1">
      <c r="A7" s="268" t="s">
        <v>184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</row>
    <row r="8" spans="1:37" s="13" customFormat="1" ht="24.75" customHeight="1">
      <c r="A8" s="255" t="s">
        <v>14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5" t="s">
        <v>74</v>
      </c>
      <c r="P8" s="256"/>
      <c r="Q8" s="257"/>
      <c r="R8" s="255" t="s">
        <v>131</v>
      </c>
      <c r="S8" s="256"/>
      <c r="T8" s="256"/>
      <c r="U8" s="256"/>
      <c r="V8" s="257"/>
      <c r="W8" s="261" t="s">
        <v>132</v>
      </c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9"/>
    </row>
    <row r="9" spans="1:37" s="13" customFormat="1" ht="31.5" customHeight="1">
      <c r="A9" s="258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8"/>
      <c r="P9" s="259"/>
      <c r="Q9" s="260"/>
      <c r="R9" s="258"/>
      <c r="S9" s="259"/>
      <c r="T9" s="259"/>
      <c r="U9" s="259"/>
      <c r="V9" s="260"/>
      <c r="W9" s="261" t="s">
        <v>111</v>
      </c>
      <c r="X9" s="262"/>
      <c r="Y9" s="262"/>
      <c r="Z9" s="262"/>
      <c r="AA9" s="269"/>
      <c r="AB9" s="261" t="s">
        <v>112</v>
      </c>
      <c r="AC9" s="262"/>
      <c r="AD9" s="262"/>
      <c r="AE9" s="262"/>
      <c r="AF9" s="269"/>
      <c r="AG9" s="261" t="s">
        <v>113</v>
      </c>
      <c r="AH9" s="262"/>
      <c r="AI9" s="262"/>
      <c r="AJ9" s="262"/>
      <c r="AK9" s="269"/>
    </row>
    <row r="10" spans="1:37" s="13" customFormat="1" ht="12.75">
      <c r="A10" s="261">
        <v>1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5">
        <v>2</v>
      </c>
      <c r="P10" s="266"/>
      <c r="Q10" s="267"/>
      <c r="R10" s="265">
        <v>3</v>
      </c>
      <c r="S10" s="266"/>
      <c r="T10" s="266"/>
      <c r="U10" s="266"/>
      <c r="V10" s="267"/>
      <c r="W10" s="265">
        <v>4</v>
      </c>
      <c r="X10" s="266"/>
      <c r="Y10" s="266"/>
      <c r="Z10" s="266"/>
      <c r="AA10" s="267"/>
      <c r="AB10" s="265">
        <v>5</v>
      </c>
      <c r="AC10" s="266"/>
      <c r="AD10" s="266"/>
      <c r="AE10" s="266"/>
      <c r="AF10" s="267"/>
      <c r="AG10" s="265" t="s">
        <v>130</v>
      </c>
      <c r="AH10" s="266"/>
      <c r="AI10" s="266"/>
      <c r="AJ10" s="266"/>
      <c r="AK10" s="267"/>
    </row>
    <row r="11" spans="1:37" ht="51.75" customHeight="1">
      <c r="A11" s="288" t="s">
        <v>307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90"/>
      <c r="O11" s="281" t="s">
        <v>80</v>
      </c>
      <c r="P11" s="282"/>
      <c r="Q11" s="283"/>
      <c r="R11" s="208"/>
      <c r="S11" s="209"/>
      <c r="T11" s="209"/>
      <c r="U11" s="209"/>
      <c r="V11" s="210"/>
      <c r="W11" s="208"/>
      <c r="X11" s="209"/>
      <c r="Y11" s="209"/>
      <c r="Z11" s="209"/>
      <c r="AA11" s="210"/>
      <c r="AB11" s="208"/>
      <c r="AC11" s="209"/>
      <c r="AD11" s="209"/>
      <c r="AE11" s="209"/>
      <c r="AF11" s="210"/>
      <c r="AG11" s="208"/>
      <c r="AH11" s="209"/>
      <c r="AI11" s="209"/>
      <c r="AJ11" s="209"/>
      <c r="AK11" s="210"/>
    </row>
    <row r="12" spans="1:37" ht="45" customHeight="1">
      <c r="A12" s="288" t="s">
        <v>308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90"/>
      <c r="O12" s="281" t="s">
        <v>81</v>
      </c>
      <c r="P12" s="282"/>
      <c r="Q12" s="283"/>
      <c r="R12" s="208"/>
      <c r="S12" s="209"/>
      <c r="T12" s="209"/>
      <c r="U12" s="209"/>
      <c r="V12" s="210"/>
      <c r="W12" s="208"/>
      <c r="X12" s="209"/>
      <c r="Y12" s="209"/>
      <c r="Z12" s="209"/>
      <c r="AA12" s="210"/>
      <c r="AB12" s="208"/>
      <c r="AC12" s="209"/>
      <c r="AD12" s="209"/>
      <c r="AE12" s="209"/>
      <c r="AF12" s="210"/>
      <c r="AG12" s="208"/>
      <c r="AH12" s="209"/>
      <c r="AI12" s="209"/>
      <c r="AJ12" s="209"/>
      <c r="AK12" s="210"/>
    </row>
    <row r="13" spans="1:37" ht="62.25" customHeight="1">
      <c r="A13" s="288" t="s">
        <v>309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90"/>
      <c r="O13" s="281" t="s">
        <v>121</v>
      </c>
      <c r="P13" s="282"/>
      <c r="Q13" s="283"/>
      <c r="R13" s="208"/>
      <c r="S13" s="209"/>
      <c r="T13" s="209"/>
      <c r="U13" s="209"/>
      <c r="V13" s="210"/>
      <c r="W13" s="208"/>
      <c r="X13" s="209"/>
      <c r="Y13" s="209"/>
      <c r="Z13" s="209"/>
      <c r="AA13" s="210"/>
      <c r="AB13" s="208"/>
      <c r="AC13" s="209"/>
      <c r="AD13" s="209"/>
      <c r="AE13" s="209"/>
      <c r="AF13" s="210"/>
      <c r="AG13" s="208"/>
      <c r="AH13" s="209"/>
      <c r="AI13" s="209"/>
      <c r="AJ13" s="209"/>
      <c r="AK13" s="210"/>
    </row>
    <row r="14" spans="1:37" ht="26.25" customHeight="1">
      <c r="A14" s="288" t="s">
        <v>189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90"/>
      <c r="O14" s="281" t="s">
        <v>128</v>
      </c>
      <c r="P14" s="282"/>
      <c r="Q14" s="283"/>
      <c r="R14" s="208">
        <f>R11-R12-R13</f>
        <v>0</v>
      </c>
      <c r="S14" s="209"/>
      <c r="T14" s="209"/>
      <c r="U14" s="209"/>
      <c r="V14" s="210"/>
      <c r="W14" s="208">
        <f>W11-W12-W13</f>
        <v>0</v>
      </c>
      <c r="X14" s="209"/>
      <c r="Y14" s="209"/>
      <c r="Z14" s="209"/>
      <c r="AA14" s="210"/>
      <c r="AB14" s="208">
        <f>AB11-AB12-AB13</f>
        <v>0</v>
      </c>
      <c r="AC14" s="209"/>
      <c r="AD14" s="209"/>
      <c r="AE14" s="209"/>
      <c r="AF14" s="210"/>
      <c r="AG14" s="208">
        <f>AG11-AG12-AG13</f>
        <v>0</v>
      </c>
      <c r="AH14" s="209"/>
      <c r="AI14" s="209"/>
      <c r="AJ14" s="209"/>
      <c r="AK14" s="210"/>
    </row>
    <row r="15" spans="1:37" ht="49.5" customHeight="1">
      <c r="A15" s="285" t="s">
        <v>292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7"/>
      <c r="O15" s="281" t="s">
        <v>133</v>
      </c>
      <c r="P15" s="282"/>
      <c r="Q15" s="283"/>
      <c r="R15" s="208"/>
      <c r="S15" s="209"/>
      <c r="T15" s="209"/>
      <c r="U15" s="209"/>
      <c r="V15" s="210"/>
      <c r="W15" s="208"/>
      <c r="X15" s="209"/>
      <c r="Y15" s="209"/>
      <c r="Z15" s="209"/>
      <c r="AA15" s="210"/>
      <c r="AB15" s="208"/>
      <c r="AC15" s="209"/>
      <c r="AD15" s="209"/>
      <c r="AE15" s="209"/>
      <c r="AF15" s="210"/>
      <c r="AG15" s="208"/>
      <c r="AH15" s="209"/>
      <c r="AI15" s="209"/>
      <c r="AJ15" s="209"/>
      <c r="AK15" s="210"/>
    </row>
    <row r="16" spans="1:37" ht="87" customHeight="1">
      <c r="A16" s="285" t="s">
        <v>267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7"/>
      <c r="O16" s="281" t="s">
        <v>130</v>
      </c>
      <c r="P16" s="282"/>
      <c r="Q16" s="283"/>
      <c r="R16" s="208"/>
      <c r="S16" s="209"/>
      <c r="T16" s="209"/>
      <c r="U16" s="209"/>
      <c r="V16" s="210"/>
      <c r="W16" s="208"/>
      <c r="X16" s="209"/>
      <c r="Y16" s="209"/>
      <c r="Z16" s="209"/>
      <c r="AA16" s="210"/>
      <c r="AB16" s="208"/>
      <c r="AC16" s="209"/>
      <c r="AD16" s="209"/>
      <c r="AE16" s="209"/>
      <c r="AF16" s="210"/>
      <c r="AG16" s="208"/>
      <c r="AH16" s="209"/>
      <c r="AI16" s="209"/>
      <c r="AJ16" s="209"/>
      <c r="AK16" s="210"/>
    </row>
    <row r="17" spans="1:37" ht="60" customHeight="1">
      <c r="A17" s="285" t="s">
        <v>190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7"/>
      <c r="O17" s="281" t="s">
        <v>137</v>
      </c>
      <c r="P17" s="282"/>
      <c r="Q17" s="283"/>
      <c r="R17" s="208"/>
      <c r="S17" s="209"/>
      <c r="T17" s="209"/>
      <c r="U17" s="209"/>
      <c r="V17" s="210"/>
      <c r="W17" s="208"/>
      <c r="X17" s="209"/>
      <c r="Y17" s="209"/>
      <c r="Z17" s="209"/>
      <c r="AA17" s="210"/>
      <c r="AB17" s="208"/>
      <c r="AC17" s="209"/>
      <c r="AD17" s="209"/>
      <c r="AE17" s="209"/>
      <c r="AF17" s="210"/>
      <c r="AG17" s="208"/>
      <c r="AH17" s="209"/>
      <c r="AI17" s="209"/>
      <c r="AJ17" s="209"/>
      <c r="AK17" s="210"/>
    </row>
    <row r="18" spans="1:37" ht="120" customHeight="1">
      <c r="A18" s="291" t="s">
        <v>319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3"/>
      <c r="O18" s="281" t="s">
        <v>122</v>
      </c>
      <c r="P18" s="282"/>
      <c r="Q18" s="283"/>
      <c r="R18" s="208"/>
      <c r="S18" s="209"/>
      <c r="T18" s="209"/>
      <c r="U18" s="209"/>
      <c r="V18" s="210"/>
      <c r="W18" s="208"/>
      <c r="X18" s="209"/>
      <c r="Y18" s="209"/>
      <c r="Z18" s="209"/>
      <c r="AA18" s="210"/>
      <c r="AB18" s="208"/>
      <c r="AC18" s="209"/>
      <c r="AD18" s="209"/>
      <c r="AE18" s="209"/>
      <c r="AF18" s="210"/>
      <c r="AG18" s="208"/>
      <c r="AH18" s="209"/>
      <c r="AI18" s="209"/>
      <c r="AJ18" s="209"/>
      <c r="AK18" s="210"/>
    </row>
    <row r="19" spans="1:37" ht="13.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</row>
    <row r="20" spans="1:37" ht="13.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</row>
    <row r="21" spans="1:37" ht="13.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</row>
    <row r="22" spans="1:37" ht="13.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</row>
    <row r="23" spans="1:37" ht="13.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</row>
    <row r="24" spans="1:37" ht="13.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</row>
    <row r="25" spans="1:37" ht="13.5" customHeight="1">
      <c r="A25" s="123" t="s">
        <v>118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</row>
    <row r="26" spans="1:37" ht="17.25" customHeight="1">
      <c r="A26" s="120"/>
      <c r="B26" s="120"/>
      <c r="C26" s="120"/>
      <c r="D26" s="120"/>
      <c r="E26" s="120"/>
      <c r="F26" s="120"/>
      <c r="G26" s="120"/>
      <c r="H26" s="120"/>
      <c r="I26" s="121"/>
      <c r="J26" s="121"/>
      <c r="K26" s="121"/>
      <c r="L26" s="121"/>
      <c r="M26" s="121"/>
      <c r="N26" s="121"/>
      <c r="O26" s="121"/>
      <c r="P26" s="121"/>
      <c r="Q26" s="120"/>
      <c r="R26" s="120"/>
      <c r="S26" s="120"/>
      <c r="T26" s="120"/>
      <c r="U26" s="120"/>
      <c r="V26" s="121"/>
      <c r="W26" s="121"/>
      <c r="X26" s="121"/>
      <c r="Y26" s="121"/>
      <c r="Z26" s="121"/>
      <c r="AA26" s="121"/>
      <c r="AB26" s="121"/>
      <c r="AC26" s="121"/>
      <c r="AD26" s="120"/>
      <c r="AE26" s="120"/>
      <c r="AF26" s="120"/>
      <c r="AG26" s="120"/>
      <c r="AH26" s="120"/>
      <c r="AI26" s="120"/>
      <c r="AJ26" s="120"/>
      <c r="AK26" s="120"/>
    </row>
    <row r="27" spans="1:37" ht="12.75" customHeight="1">
      <c r="A27" s="120"/>
      <c r="B27" s="120"/>
      <c r="C27" s="120"/>
      <c r="D27" s="120"/>
      <c r="E27" s="120"/>
      <c r="F27" s="120"/>
      <c r="G27" s="120"/>
      <c r="H27" s="120"/>
      <c r="I27" s="119" t="s">
        <v>102</v>
      </c>
      <c r="J27" s="119"/>
      <c r="K27" s="119"/>
      <c r="L27" s="119"/>
      <c r="M27" s="119"/>
      <c r="N27" s="119"/>
      <c r="O27" s="119"/>
      <c r="P27" s="119"/>
      <c r="Q27" s="122"/>
      <c r="R27" s="122"/>
      <c r="S27" s="122"/>
      <c r="T27" s="122"/>
      <c r="U27" s="122"/>
      <c r="V27" s="119" t="s">
        <v>119</v>
      </c>
      <c r="W27" s="119"/>
      <c r="X27" s="119"/>
      <c r="Y27" s="119"/>
      <c r="Z27" s="119"/>
      <c r="AA27" s="119"/>
      <c r="AB27" s="119"/>
      <c r="AC27" s="119"/>
      <c r="AD27" s="120"/>
      <c r="AE27" s="120"/>
      <c r="AF27" s="120"/>
      <c r="AG27" s="120"/>
      <c r="AH27" s="120"/>
      <c r="AI27" s="120"/>
      <c r="AJ27" s="120"/>
      <c r="AK27" s="120"/>
    </row>
  </sheetData>
  <sheetProtection/>
  <mergeCells count="87">
    <mergeCell ref="O16:Q16"/>
    <mergeCell ref="R16:V16"/>
    <mergeCell ref="W16:AA16"/>
    <mergeCell ref="AB16:AF16"/>
    <mergeCell ref="AG16:AK16"/>
    <mergeCell ref="O18:Q18"/>
    <mergeCell ref="R18:V18"/>
    <mergeCell ref="W18:AA18"/>
    <mergeCell ref="A5:AK5"/>
    <mergeCell ref="A7:AK7"/>
    <mergeCell ref="AB17:AF17"/>
    <mergeCell ref="AG17:AK17"/>
    <mergeCell ref="A6:AK6"/>
    <mergeCell ref="A16:N16"/>
    <mergeCell ref="AG15:AK15"/>
    <mergeCell ref="AG13:AK13"/>
    <mergeCell ref="O14:Q14"/>
    <mergeCell ref="W14:AA14"/>
    <mergeCell ref="A24:AK24"/>
    <mergeCell ref="A17:N17"/>
    <mergeCell ref="O17:Q17"/>
    <mergeCell ref="R17:V17"/>
    <mergeCell ref="W17:AA17"/>
    <mergeCell ref="A22:AK22"/>
    <mergeCell ref="AB18:AF18"/>
    <mergeCell ref="AG18:AK18"/>
    <mergeCell ref="A18:N18"/>
    <mergeCell ref="A23:AK23"/>
    <mergeCell ref="AG14:AK14"/>
    <mergeCell ref="AB13:AF13"/>
    <mergeCell ref="AB14:AF14"/>
    <mergeCell ref="O13:Q13"/>
    <mergeCell ref="R11:V11"/>
    <mergeCell ref="A12:N12"/>
    <mergeCell ref="O12:Q12"/>
    <mergeCell ref="A13:N13"/>
    <mergeCell ref="A14:N14"/>
    <mergeCell ref="AG11:AK11"/>
    <mergeCell ref="O15:Q15"/>
    <mergeCell ref="AG10:AK10"/>
    <mergeCell ref="O11:Q11"/>
    <mergeCell ref="A11:N11"/>
    <mergeCell ref="W11:AA11"/>
    <mergeCell ref="AG9:AK9"/>
    <mergeCell ref="A10:N10"/>
    <mergeCell ref="O10:Q10"/>
    <mergeCell ref="R10:V10"/>
    <mergeCell ref="A8:N9"/>
    <mergeCell ref="O8:Q9"/>
    <mergeCell ref="R8:V9"/>
    <mergeCell ref="W8:AK8"/>
    <mergeCell ref="W9:AA9"/>
    <mergeCell ref="A15:N15"/>
    <mergeCell ref="W10:AA10"/>
    <mergeCell ref="AG12:AK12"/>
    <mergeCell ref="AB9:AF9"/>
    <mergeCell ref="AB10:AF10"/>
    <mergeCell ref="AB11:AF11"/>
    <mergeCell ref="A1:I1"/>
    <mergeCell ref="AE1:AH1"/>
    <mergeCell ref="A2:AK2"/>
    <mergeCell ref="A3:I3"/>
    <mergeCell ref="Q3:AK3"/>
    <mergeCell ref="AD26:AK26"/>
    <mergeCell ref="A4:AK4"/>
    <mergeCell ref="A19:AK19"/>
    <mergeCell ref="A20:AK20"/>
    <mergeCell ref="A21:AK21"/>
    <mergeCell ref="W12:AA12"/>
    <mergeCell ref="W13:AA13"/>
    <mergeCell ref="AB15:AF15"/>
    <mergeCell ref="R15:V15"/>
    <mergeCell ref="AB12:AF12"/>
    <mergeCell ref="R13:V13"/>
    <mergeCell ref="R14:V14"/>
    <mergeCell ref="R12:V12"/>
    <mergeCell ref="W15:AA15"/>
    <mergeCell ref="A25:AK25"/>
    <mergeCell ref="Q26:U26"/>
    <mergeCell ref="AD27:AK27"/>
    <mergeCell ref="A26:H26"/>
    <mergeCell ref="I26:P26"/>
    <mergeCell ref="A27:H27"/>
    <mergeCell ref="I27:P27"/>
    <mergeCell ref="Q27:U27"/>
    <mergeCell ref="V27:AC27"/>
    <mergeCell ref="V26:AC2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6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1"/>
      <c r="AI1" s="5"/>
      <c r="AJ1" s="5"/>
      <c r="AK1" s="5"/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12" customHeight="1">
      <c r="A4" s="203" t="s">
        <v>134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</row>
    <row r="5" spans="1:37" ht="48" customHeight="1">
      <c r="A5" s="303" t="s">
        <v>293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</row>
    <row r="6" spans="1:37" s="13" customFormat="1" ht="24" customHeight="1">
      <c r="A6" s="255" t="s">
        <v>135</v>
      </c>
      <c r="B6" s="257"/>
      <c r="C6" s="255" t="s">
        <v>136</v>
      </c>
      <c r="D6" s="256"/>
      <c r="E6" s="256"/>
      <c r="F6" s="256"/>
      <c r="G6" s="256"/>
      <c r="H6" s="256"/>
      <c r="I6" s="256"/>
      <c r="J6" s="256"/>
      <c r="K6" s="256"/>
      <c r="L6" s="256"/>
      <c r="M6" s="257"/>
      <c r="N6" s="255" t="s">
        <v>191</v>
      </c>
      <c r="O6" s="256"/>
      <c r="P6" s="256"/>
      <c r="Q6" s="256"/>
      <c r="R6" s="256"/>
      <c r="S6" s="256"/>
      <c r="T6" s="256"/>
      <c r="U6" s="257"/>
      <c r="V6" s="261" t="s">
        <v>192</v>
      </c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9"/>
    </row>
    <row r="7" spans="1:37" s="13" customFormat="1" ht="24" customHeight="1">
      <c r="A7" s="300"/>
      <c r="B7" s="302"/>
      <c r="C7" s="300"/>
      <c r="D7" s="301"/>
      <c r="E7" s="301"/>
      <c r="F7" s="301"/>
      <c r="G7" s="301"/>
      <c r="H7" s="301"/>
      <c r="I7" s="301"/>
      <c r="J7" s="301"/>
      <c r="K7" s="301"/>
      <c r="L7" s="301"/>
      <c r="M7" s="302"/>
      <c r="N7" s="258"/>
      <c r="O7" s="259"/>
      <c r="P7" s="259"/>
      <c r="Q7" s="259"/>
      <c r="R7" s="259"/>
      <c r="S7" s="259"/>
      <c r="T7" s="259"/>
      <c r="U7" s="260"/>
      <c r="V7" s="255" t="s">
        <v>140</v>
      </c>
      <c r="W7" s="256"/>
      <c r="X7" s="256"/>
      <c r="Y7" s="257"/>
      <c r="Z7" s="258" t="s">
        <v>141</v>
      </c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60"/>
    </row>
    <row r="8" spans="1:37" s="13" customFormat="1" ht="34.5" customHeight="1">
      <c r="A8" s="258"/>
      <c r="B8" s="260"/>
      <c r="C8" s="258"/>
      <c r="D8" s="259"/>
      <c r="E8" s="259"/>
      <c r="F8" s="259"/>
      <c r="G8" s="259"/>
      <c r="H8" s="259"/>
      <c r="I8" s="259"/>
      <c r="J8" s="259"/>
      <c r="K8" s="259"/>
      <c r="L8" s="259"/>
      <c r="M8" s="260"/>
      <c r="N8" s="258" t="s">
        <v>138</v>
      </c>
      <c r="O8" s="259"/>
      <c r="P8" s="259"/>
      <c r="Q8" s="260"/>
      <c r="R8" s="258" t="s">
        <v>139</v>
      </c>
      <c r="S8" s="259"/>
      <c r="T8" s="259"/>
      <c r="U8" s="260"/>
      <c r="V8" s="258"/>
      <c r="W8" s="259"/>
      <c r="X8" s="259"/>
      <c r="Y8" s="260"/>
      <c r="Z8" s="261" t="s">
        <v>111</v>
      </c>
      <c r="AA8" s="262"/>
      <c r="AB8" s="262"/>
      <c r="AC8" s="269"/>
      <c r="AD8" s="261" t="s">
        <v>112</v>
      </c>
      <c r="AE8" s="262"/>
      <c r="AF8" s="262"/>
      <c r="AG8" s="269"/>
      <c r="AH8" s="261" t="s">
        <v>113</v>
      </c>
      <c r="AI8" s="262"/>
      <c r="AJ8" s="262"/>
      <c r="AK8" s="269"/>
    </row>
    <row r="9" spans="1:37" s="13" customFormat="1" ht="12" customHeight="1">
      <c r="A9" s="261">
        <v>1</v>
      </c>
      <c r="B9" s="262"/>
      <c r="C9" s="261" t="s">
        <v>81</v>
      </c>
      <c r="D9" s="262"/>
      <c r="E9" s="262"/>
      <c r="F9" s="262"/>
      <c r="G9" s="262"/>
      <c r="H9" s="262"/>
      <c r="I9" s="262"/>
      <c r="J9" s="262"/>
      <c r="K9" s="262"/>
      <c r="L9" s="262"/>
      <c r="M9" s="269"/>
      <c r="N9" s="265" t="s">
        <v>121</v>
      </c>
      <c r="O9" s="266"/>
      <c r="P9" s="266"/>
      <c r="Q9" s="267"/>
      <c r="R9" s="265" t="s">
        <v>128</v>
      </c>
      <c r="S9" s="266"/>
      <c r="T9" s="266"/>
      <c r="U9" s="267"/>
      <c r="V9" s="265" t="s">
        <v>133</v>
      </c>
      <c r="W9" s="266"/>
      <c r="X9" s="266"/>
      <c r="Y9" s="267"/>
      <c r="Z9" s="265" t="s">
        <v>130</v>
      </c>
      <c r="AA9" s="266"/>
      <c r="AB9" s="266"/>
      <c r="AC9" s="267"/>
      <c r="AD9" s="265" t="s">
        <v>137</v>
      </c>
      <c r="AE9" s="266"/>
      <c r="AF9" s="266"/>
      <c r="AG9" s="267"/>
      <c r="AH9" s="265" t="s">
        <v>122</v>
      </c>
      <c r="AI9" s="266"/>
      <c r="AJ9" s="266"/>
      <c r="AK9" s="267"/>
    </row>
    <row r="10" spans="1:37" ht="13.5" customHeight="1">
      <c r="A10" s="294"/>
      <c r="B10" s="295"/>
      <c r="C10" s="294"/>
      <c r="D10" s="295"/>
      <c r="E10" s="295"/>
      <c r="F10" s="295"/>
      <c r="G10" s="295"/>
      <c r="H10" s="295"/>
      <c r="I10" s="295"/>
      <c r="J10" s="295"/>
      <c r="K10" s="295"/>
      <c r="L10" s="295"/>
      <c r="M10" s="296"/>
      <c r="N10" s="297"/>
      <c r="O10" s="298"/>
      <c r="P10" s="298"/>
      <c r="Q10" s="299"/>
      <c r="R10" s="297"/>
      <c r="S10" s="298"/>
      <c r="T10" s="298"/>
      <c r="U10" s="299"/>
      <c r="V10" s="208"/>
      <c r="W10" s="209"/>
      <c r="X10" s="209"/>
      <c r="Y10" s="210"/>
      <c r="Z10" s="208"/>
      <c r="AA10" s="209"/>
      <c r="AB10" s="209"/>
      <c r="AC10" s="210"/>
      <c r="AD10" s="208"/>
      <c r="AE10" s="209"/>
      <c r="AF10" s="209"/>
      <c r="AG10" s="210"/>
      <c r="AH10" s="208"/>
      <c r="AI10" s="209"/>
      <c r="AJ10" s="209"/>
      <c r="AK10" s="210"/>
    </row>
    <row r="11" spans="1:37" ht="13.5" customHeight="1">
      <c r="A11" s="294"/>
      <c r="B11" s="295"/>
      <c r="C11" s="294"/>
      <c r="D11" s="295"/>
      <c r="E11" s="295"/>
      <c r="F11" s="295"/>
      <c r="G11" s="295"/>
      <c r="H11" s="295"/>
      <c r="I11" s="295"/>
      <c r="J11" s="295"/>
      <c r="K11" s="295"/>
      <c r="L11" s="295"/>
      <c r="M11" s="296"/>
      <c r="N11" s="297"/>
      <c r="O11" s="298"/>
      <c r="P11" s="298"/>
      <c r="Q11" s="299"/>
      <c r="R11" s="297"/>
      <c r="S11" s="298"/>
      <c r="T11" s="298"/>
      <c r="U11" s="299"/>
      <c r="V11" s="208"/>
      <c r="W11" s="209"/>
      <c r="X11" s="209"/>
      <c r="Y11" s="210"/>
      <c r="Z11" s="208"/>
      <c r="AA11" s="209"/>
      <c r="AB11" s="209"/>
      <c r="AC11" s="210"/>
      <c r="AD11" s="208"/>
      <c r="AE11" s="209"/>
      <c r="AF11" s="209"/>
      <c r="AG11" s="210"/>
      <c r="AH11" s="208"/>
      <c r="AI11" s="209"/>
      <c r="AJ11" s="209"/>
      <c r="AK11" s="210"/>
    </row>
    <row r="12" spans="1:37" ht="13.5" customHeight="1">
      <c r="A12" s="294"/>
      <c r="B12" s="295"/>
      <c r="C12" s="294"/>
      <c r="D12" s="295"/>
      <c r="E12" s="295"/>
      <c r="F12" s="295"/>
      <c r="G12" s="295"/>
      <c r="H12" s="295"/>
      <c r="I12" s="295"/>
      <c r="J12" s="295"/>
      <c r="K12" s="295"/>
      <c r="L12" s="295"/>
      <c r="M12" s="296"/>
      <c r="N12" s="297"/>
      <c r="O12" s="298"/>
      <c r="P12" s="298"/>
      <c r="Q12" s="299"/>
      <c r="R12" s="297"/>
      <c r="S12" s="298"/>
      <c r="T12" s="298"/>
      <c r="U12" s="299"/>
      <c r="V12" s="208"/>
      <c r="W12" s="209"/>
      <c r="X12" s="209"/>
      <c r="Y12" s="210"/>
      <c r="Z12" s="208"/>
      <c r="AA12" s="209"/>
      <c r="AB12" s="209"/>
      <c r="AC12" s="210"/>
      <c r="AD12" s="208"/>
      <c r="AE12" s="209"/>
      <c r="AF12" s="209"/>
      <c r="AG12" s="210"/>
      <c r="AH12" s="208"/>
      <c r="AI12" s="209"/>
      <c r="AJ12" s="209"/>
      <c r="AK12" s="210"/>
    </row>
    <row r="13" spans="1:37" ht="13.5" customHeight="1">
      <c r="A13" s="294"/>
      <c r="B13" s="295"/>
      <c r="C13" s="294"/>
      <c r="D13" s="295"/>
      <c r="E13" s="295"/>
      <c r="F13" s="295"/>
      <c r="G13" s="295"/>
      <c r="H13" s="295"/>
      <c r="I13" s="295"/>
      <c r="J13" s="295"/>
      <c r="K13" s="295"/>
      <c r="L13" s="295"/>
      <c r="M13" s="296"/>
      <c r="N13" s="297"/>
      <c r="O13" s="298"/>
      <c r="P13" s="298"/>
      <c r="Q13" s="299"/>
      <c r="R13" s="297"/>
      <c r="S13" s="298"/>
      <c r="T13" s="298"/>
      <c r="U13" s="299"/>
      <c r="V13" s="208"/>
      <c r="W13" s="209"/>
      <c r="X13" s="209"/>
      <c r="Y13" s="210"/>
      <c r="Z13" s="208"/>
      <c r="AA13" s="209"/>
      <c r="AB13" s="209"/>
      <c r="AC13" s="210"/>
      <c r="AD13" s="208"/>
      <c r="AE13" s="209"/>
      <c r="AF13" s="209"/>
      <c r="AG13" s="210"/>
      <c r="AH13" s="208"/>
      <c r="AI13" s="209"/>
      <c r="AJ13" s="209"/>
      <c r="AK13" s="210"/>
    </row>
    <row r="14" spans="1:37" ht="13.5" customHeight="1">
      <c r="A14" s="294"/>
      <c r="B14" s="295"/>
      <c r="C14" s="294"/>
      <c r="D14" s="295"/>
      <c r="E14" s="295"/>
      <c r="F14" s="295"/>
      <c r="G14" s="295"/>
      <c r="H14" s="295"/>
      <c r="I14" s="295"/>
      <c r="J14" s="295"/>
      <c r="K14" s="295"/>
      <c r="L14" s="295"/>
      <c r="M14" s="296"/>
      <c r="N14" s="297"/>
      <c r="O14" s="298"/>
      <c r="P14" s="298"/>
      <c r="Q14" s="299"/>
      <c r="R14" s="297"/>
      <c r="S14" s="298"/>
      <c r="T14" s="298"/>
      <c r="U14" s="299"/>
      <c r="V14" s="208"/>
      <c r="W14" s="209"/>
      <c r="X14" s="209"/>
      <c r="Y14" s="210"/>
      <c r="Z14" s="208"/>
      <c r="AA14" s="209"/>
      <c r="AB14" s="209"/>
      <c r="AC14" s="210"/>
      <c r="AD14" s="208"/>
      <c r="AE14" s="209"/>
      <c r="AF14" s="209"/>
      <c r="AG14" s="210"/>
      <c r="AH14" s="208"/>
      <c r="AI14" s="209"/>
      <c r="AJ14" s="209"/>
      <c r="AK14" s="210"/>
    </row>
    <row r="15" spans="1:37" ht="13.5" customHeight="1">
      <c r="A15" s="294"/>
      <c r="B15" s="295"/>
      <c r="C15" s="294"/>
      <c r="D15" s="295"/>
      <c r="E15" s="295"/>
      <c r="F15" s="295"/>
      <c r="G15" s="295"/>
      <c r="H15" s="295"/>
      <c r="I15" s="295"/>
      <c r="J15" s="295"/>
      <c r="K15" s="295"/>
      <c r="L15" s="295"/>
      <c r="M15" s="296"/>
      <c r="N15" s="297"/>
      <c r="O15" s="298"/>
      <c r="P15" s="298"/>
      <c r="Q15" s="299"/>
      <c r="R15" s="297"/>
      <c r="S15" s="298"/>
      <c r="T15" s="298"/>
      <c r="U15" s="299"/>
      <c r="V15" s="208"/>
      <c r="W15" s="209"/>
      <c r="X15" s="209"/>
      <c r="Y15" s="210"/>
      <c r="Z15" s="208"/>
      <c r="AA15" s="209"/>
      <c r="AB15" s="209"/>
      <c r="AC15" s="210"/>
      <c r="AD15" s="208"/>
      <c r="AE15" s="209"/>
      <c r="AF15" s="209"/>
      <c r="AG15" s="210"/>
      <c r="AH15" s="208"/>
      <c r="AI15" s="209"/>
      <c r="AJ15" s="209"/>
      <c r="AK15" s="210"/>
    </row>
    <row r="16" spans="1:37" ht="13.5" customHeight="1">
      <c r="A16" s="294"/>
      <c r="B16" s="295"/>
      <c r="C16" s="294"/>
      <c r="D16" s="295"/>
      <c r="E16" s="295"/>
      <c r="F16" s="295"/>
      <c r="G16" s="295"/>
      <c r="H16" s="295"/>
      <c r="I16" s="295"/>
      <c r="J16" s="295"/>
      <c r="K16" s="295"/>
      <c r="L16" s="295"/>
      <c r="M16" s="296"/>
      <c r="N16" s="297"/>
      <c r="O16" s="298"/>
      <c r="P16" s="298"/>
      <c r="Q16" s="299"/>
      <c r="R16" s="297"/>
      <c r="S16" s="298"/>
      <c r="T16" s="298"/>
      <c r="U16" s="299"/>
      <c r="V16" s="208"/>
      <c r="W16" s="209"/>
      <c r="X16" s="209"/>
      <c r="Y16" s="210"/>
      <c r="Z16" s="208"/>
      <c r="AA16" s="209"/>
      <c r="AB16" s="209"/>
      <c r="AC16" s="210"/>
      <c r="AD16" s="208"/>
      <c r="AE16" s="209"/>
      <c r="AF16" s="209"/>
      <c r="AG16" s="210"/>
      <c r="AH16" s="208"/>
      <c r="AI16" s="209"/>
      <c r="AJ16" s="209"/>
      <c r="AK16" s="210"/>
    </row>
    <row r="17" spans="1:37" ht="13.5" customHeight="1">
      <c r="A17" s="294"/>
      <c r="B17" s="295"/>
      <c r="C17" s="294"/>
      <c r="D17" s="295"/>
      <c r="E17" s="295"/>
      <c r="F17" s="295"/>
      <c r="G17" s="295"/>
      <c r="H17" s="295"/>
      <c r="I17" s="295"/>
      <c r="J17" s="295"/>
      <c r="K17" s="295"/>
      <c r="L17" s="295"/>
      <c r="M17" s="296"/>
      <c r="N17" s="297"/>
      <c r="O17" s="298"/>
      <c r="P17" s="298"/>
      <c r="Q17" s="299"/>
      <c r="R17" s="297"/>
      <c r="S17" s="298"/>
      <c r="T17" s="298"/>
      <c r="U17" s="299"/>
      <c r="V17" s="208"/>
      <c r="W17" s="209"/>
      <c r="X17" s="209"/>
      <c r="Y17" s="210"/>
      <c r="Z17" s="208"/>
      <c r="AA17" s="209"/>
      <c r="AB17" s="209"/>
      <c r="AC17" s="210"/>
      <c r="AD17" s="208"/>
      <c r="AE17" s="209"/>
      <c r="AF17" s="209"/>
      <c r="AG17" s="210"/>
      <c r="AH17" s="208"/>
      <c r="AI17" s="209"/>
      <c r="AJ17" s="209"/>
      <c r="AK17" s="210"/>
    </row>
    <row r="18" spans="1:37" ht="13.5" customHeight="1">
      <c r="A18" s="294"/>
      <c r="B18" s="295"/>
      <c r="C18" s="294"/>
      <c r="D18" s="295"/>
      <c r="E18" s="295"/>
      <c r="F18" s="295"/>
      <c r="G18" s="295"/>
      <c r="H18" s="295"/>
      <c r="I18" s="295"/>
      <c r="J18" s="295"/>
      <c r="K18" s="295"/>
      <c r="L18" s="295"/>
      <c r="M18" s="296"/>
      <c r="N18" s="297"/>
      <c r="O18" s="298"/>
      <c r="P18" s="298"/>
      <c r="Q18" s="299"/>
      <c r="R18" s="297"/>
      <c r="S18" s="298"/>
      <c r="T18" s="298"/>
      <c r="U18" s="299"/>
      <c r="V18" s="208"/>
      <c r="W18" s="209"/>
      <c r="X18" s="209"/>
      <c r="Y18" s="210"/>
      <c r="Z18" s="208"/>
      <c r="AA18" s="209"/>
      <c r="AB18" s="209"/>
      <c r="AC18" s="210"/>
      <c r="AD18" s="208"/>
      <c r="AE18" s="209"/>
      <c r="AF18" s="209"/>
      <c r="AG18" s="210"/>
      <c r="AH18" s="208"/>
      <c r="AI18" s="209"/>
      <c r="AJ18" s="209"/>
      <c r="AK18" s="210"/>
    </row>
    <row r="19" spans="1:37" ht="13.5" customHeight="1">
      <c r="A19" s="294"/>
      <c r="B19" s="295"/>
      <c r="C19" s="294"/>
      <c r="D19" s="295"/>
      <c r="E19" s="295"/>
      <c r="F19" s="295"/>
      <c r="G19" s="295"/>
      <c r="H19" s="295"/>
      <c r="I19" s="295"/>
      <c r="J19" s="295"/>
      <c r="K19" s="295"/>
      <c r="L19" s="295"/>
      <c r="M19" s="296"/>
      <c r="N19" s="297"/>
      <c r="O19" s="298"/>
      <c r="P19" s="298"/>
      <c r="Q19" s="299"/>
      <c r="R19" s="297"/>
      <c r="S19" s="298"/>
      <c r="T19" s="298"/>
      <c r="U19" s="299"/>
      <c r="V19" s="208"/>
      <c r="W19" s="209"/>
      <c r="X19" s="209"/>
      <c r="Y19" s="210"/>
      <c r="Z19" s="208"/>
      <c r="AA19" s="209"/>
      <c r="AB19" s="209"/>
      <c r="AC19" s="210"/>
      <c r="AD19" s="208"/>
      <c r="AE19" s="209"/>
      <c r="AF19" s="209"/>
      <c r="AG19" s="210"/>
      <c r="AH19" s="208"/>
      <c r="AI19" s="209"/>
      <c r="AJ19" s="209"/>
      <c r="AK19" s="210"/>
    </row>
    <row r="20" spans="1:37" ht="13.5" customHeight="1">
      <c r="A20" s="294"/>
      <c r="B20" s="295"/>
      <c r="C20" s="294"/>
      <c r="D20" s="295"/>
      <c r="E20" s="295"/>
      <c r="F20" s="295"/>
      <c r="G20" s="295"/>
      <c r="H20" s="295"/>
      <c r="I20" s="295"/>
      <c r="J20" s="295"/>
      <c r="K20" s="295"/>
      <c r="L20" s="295"/>
      <c r="M20" s="296"/>
      <c r="N20" s="297"/>
      <c r="O20" s="298"/>
      <c r="P20" s="298"/>
      <c r="Q20" s="299"/>
      <c r="R20" s="297"/>
      <c r="S20" s="298"/>
      <c r="T20" s="298"/>
      <c r="U20" s="299"/>
      <c r="V20" s="208"/>
      <c r="W20" s="209"/>
      <c r="X20" s="209"/>
      <c r="Y20" s="210"/>
      <c r="Z20" s="208"/>
      <c r="AA20" s="209"/>
      <c r="AB20" s="209"/>
      <c r="AC20" s="210"/>
      <c r="AD20" s="208"/>
      <c r="AE20" s="209"/>
      <c r="AF20" s="209"/>
      <c r="AG20" s="210"/>
      <c r="AH20" s="208"/>
      <c r="AI20" s="209"/>
      <c r="AJ20" s="209"/>
      <c r="AK20" s="210"/>
    </row>
    <row r="21" spans="1:37" ht="13.5" customHeight="1">
      <c r="A21" s="294"/>
      <c r="B21" s="295"/>
      <c r="C21" s="294"/>
      <c r="D21" s="295"/>
      <c r="E21" s="295"/>
      <c r="F21" s="295"/>
      <c r="G21" s="295"/>
      <c r="H21" s="295"/>
      <c r="I21" s="295"/>
      <c r="J21" s="295"/>
      <c r="K21" s="295"/>
      <c r="L21" s="295"/>
      <c r="M21" s="296"/>
      <c r="N21" s="297"/>
      <c r="O21" s="298"/>
      <c r="P21" s="298"/>
      <c r="Q21" s="299"/>
      <c r="R21" s="297"/>
      <c r="S21" s="298"/>
      <c r="T21" s="298"/>
      <c r="U21" s="299"/>
      <c r="V21" s="208"/>
      <c r="W21" s="209"/>
      <c r="X21" s="209"/>
      <c r="Y21" s="210"/>
      <c r="Z21" s="208"/>
      <c r="AA21" s="209"/>
      <c r="AB21" s="209"/>
      <c r="AC21" s="210"/>
      <c r="AD21" s="208"/>
      <c r="AE21" s="209"/>
      <c r="AF21" s="209"/>
      <c r="AG21" s="210"/>
      <c r="AH21" s="208"/>
      <c r="AI21" s="209"/>
      <c r="AJ21" s="209"/>
      <c r="AK21" s="210"/>
    </row>
    <row r="22" spans="1:37" ht="13.5" customHeight="1">
      <c r="A22" s="294"/>
      <c r="B22" s="295"/>
      <c r="C22" s="294"/>
      <c r="D22" s="295"/>
      <c r="E22" s="295"/>
      <c r="F22" s="295"/>
      <c r="G22" s="295"/>
      <c r="H22" s="295"/>
      <c r="I22" s="295"/>
      <c r="J22" s="295"/>
      <c r="K22" s="295"/>
      <c r="L22" s="295"/>
      <c r="M22" s="296"/>
      <c r="N22" s="297"/>
      <c r="O22" s="298"/>
      <c r="P22" s="298"/>
      <c r="Q22" s="299"/>
      <c r="R22" s="297"/>
      <c r="S22" s="298"/>
      <c r="T22" s="298"/>
      <c r="U22" s="299"/>
      <c r="V22" s="208"/>
      <c r="W22" s="209"/>
      <c r="X22" s="209"/>
      <c r="Y22" s="210"/>
      <c r="Z22" s="208"/>
      <c r="AA22" s="209"/>
      <c r="AB22" s="209"/>
      <c r="AC22" s="210"/>
      <c r="AD22" s="208"/>
      <c r="AE22" s="209"/>
      <c r="AF22" s="209"/>
      <c r="AG22" s="210"/>
      <c r="AH22" s="208"/>
      <c r="AI22" s="209"/>
      <c r="AJ22" s="209"/>
      <c r="AK22" s="210"/>
    </row>
    <row r="23" spans="1:37" ht="13.5" customHeight="1">
      <c r="A23" s="294"/>
      <c r="B23" s="295"/>
      <c r="C23" s="294"/>
      <c r="D23" s="295"/>
      <c r="E23" s="295"/>
      <c r="F23" s="295"/>
      <c r="G23" s="295"/>
      <c r="H23" s="295"/>
      <c r="I23" s="295"/>
      <c r="J23" s="295"/>
      <c r="K23" s="295"/>
      <c r="L23" s="295"/>
      <c r="M23" s="296"/>
      <c r="N23" s="297"/>
      <c r="O23" s="298"/>
      <c r="P23" s="298"/>
      <c r="Q23" s="299"/>
      <c r="R23" s="297"/>
      <c r="S23" s="298"/>
      <c r="T23" s="298"/>
      <c r="U23" s="299"/>
      <c r="V23" s="208"/>
      <c r="W23" s="209"/>
      <c r="X23" s="209"/>
      <c r="Y23" s="210"/>
      <c r="Z23" s="208"/>
      <c r="AA23" s="209"/>
      <c r="AB23" s="209"/>
      <c r="AC23" s="210"/>
      <c r="AD23" s="208"/>
      <c r="AE23" s="209"/>
      <c r="AF23" s="209"/>
      <c r="AG23" s="210"/>
      <c r="AH23" s="208"/>
      <c r="AI23" s="209"/>
      <c r="AJ23" s="209"/>
      <c r="AK23" s="210"/>
    </row>
    <row r="24" spans="1:37" ht="13.5" customHeight="1">
      <c r="A24" s="294"/>
      <c r="B24" s="295"/>
      <c r="C24" s="294"/>
      <c r="D24" s="295"/>
      <c r="E24" s="295"/>
      <c r="F24" s="295"/>
      <c r="G24" s="295"/>
      <c r="H24" s="295"/>
      <c r="I24" s="295"/>
      <c r="J24" s="295"/>
      <c r="K24" s="295"/>
      <c r="L24" s="295"/>
      <c r="M24" s="296"/>
      <c r="N24" s="297"/>
      <c r="O24" s="298"/>
      <c r="P24" s="298"/>
      <c r="Q24" s="299"/>
      <c r="R24" s="297"/>
      <c r="S24" s="298"/>
      <c r="T24" s="298"/>
      <c r="U24" s="299"/>
      <c r="V24" s="208"/>
      <c r="W24" s="209"/>
      <c r="X24" s="209"/>
      <c r="Y24" s="210"/>
      <c r="Z24" s="208"/>
      <c r="AA24" s="209"/>
      <c r="AB24" s="209"/>
      <c r="AC24" s="210"/>
      <c r="AD24" s="208"/>
      <c r="AE24" s="209"/>
      <c r="AF24" s="209"/>
      <c r="AG24" s="210"/>
      <c r="AH24" s="208"/>
      <c r="AI24" s="209"/>
      <c r="AJ24" s="209"/>
      <c r="AK24" s="210"/>
    </row>
    <row r="25" spans="1:37" ht="13.5" customHeight="1">
      <c r="A25" s="294"/>
      <c r="B25" s="295"/>
      <c r="C25" s="294"/>
      <c r="D25" s="295"/>
      <c r="E25" s="295"/>
      <c r="F25" s="295"/>
      <c r="G25" s="295"/>
      <c r="H25" s="295"/>
      <c r="I25" s="295"/>
      <c r="J25" s="295"/>
      <c r="K25" s="295"/>
      <c r="L25" s="295"/>
      <c r="M25" s="296"/>
      <c r="N25" s="297"/>
      <c r="O25" s="298"/>
      <c r="P25" s="298"/>
      <c r="Q25" s="299"/>
      <c r="R25" s="297"/>
      <c r="S25" s="298"/>
      <c r="T25" s="298"/>
      <c r="U25" s="299"/>
      <c r="V25" s="208"/>
      <c r="W25" s="209"/>
      <c r="X25" s="209"/>
      <c r="Y25" s="210"/>
      <c r="Z25" s="208"/>
      <c r="AA25" s="209"/>
      <c r="AB25" s="209"/>
      <c r="AC25" s="210"/>
      <c r="AD25" s="208"/>
      <c r="AE25" s="209"/>
      <c r="AF25" s="209"/>
      <c r="AG25" s="210"/>
      <c r="AH25" s="208"/>
      <c r="AI25" s="209"/>
      <c r="AJ25" s="209"/>
      <c r="AK25" s="210"/>
    </row>
    <row r="26" spans="1:37" ht="13.5" customHeight="1">
      <c r="A26" s="294"/>
      <c r="B26" s="295"/>
      <c r="C26" s="294"/>
      <c r="D26" s="295"/>
      <c r="E26" s="295"/>
      <c r="F26" s="295"/>
      <c r="G26" s="295"/>
      <c r="H26" s="295"/>
      <c r="I26" s="295"/>
      <c r="J26" s="295"/>
      <c r="K26" s="295"/>
      <c r="L26" s="295"/>
      <c r="M26" s="296"/>
      <c r="N26" s="297"/>
      <c r="O26" s="298"/>
      <c r="P26" s="298"/>
      <c r="Q26" s="299"/>
      <c r="R26" s="297"/>
      <c r="S26" s="298"/>
      <c r="T26" s="298"/>
      <c r="U26" s="299"/>
      <c r="V26" s="208"/>
      <c r="W26" s="209"/>
      <c r="X26" s="209"/>
      <c r="Y26" s="210"/>
      <c r="Z26" s="208"/>
      <c r="AA26" s="209"/>
      <c r="AB26" s="209"/>
      <c r="AC26" s="210"/>
      <c r="AD26" s="208"/>
      <c r="AE26" s="209"/>
      <c r="AF26" s="209"/>
      <c r="AG26" s="210"/>
      <c r="AH26" s="208"/>
      <c r="AI26" s="209"/>
      <c r="AJ26" s="209"/>
      <c r="AK26" s="210"/>
    </row>
    <row r="27" spans="1:37" ht="13.5" customHeight="1">
      <c r="A27" s="294"/>
      <c r="B27" s="295"/>
      <c r="C27" s="294"/>
      <c r="D27" s="295"/>
      <c r="E27" s="295"/>
      <c r="F27" s="295"/>
      <c r="G27" s="295"/>
      <c r="H27" s="295"/>
      <c r="I27" s="295"/>
      <c r="J27" s="295"/>
      <c r="K27" s="295"/>
      <c r="L27" s="295"/>
      <c r="M27" s="296"/>
      <c r="N27" s="297"/>
      <c r="O27" s="298"/>
      <c r="P27" s="298"/>
      <c r="Q27" s="299"/>
      <c r="R27" s="297"/>
      <c r="S27" s="298"/>
      <c r="T27" s="298"/>
      <c r="U27" s="299"/>
      <c r="V27" s="208"/>
      <c r="W27" s="209"/>
      <c r="X27" s="209"/>
      <c r="Y27" s="210"/>
      <c r="Z27" s="208"/>
      <c r="AA27" s="209"/>
      <c r="AB27" s="209"/>
      <c r="AC27" s="210"/>
      <c r="AD27" s="208"/>
      <c r="AE27" s="209"/>
      <c r="AF27" s="209"/>
      <c r="AG27" s="210"/>
      <c r="AH27" s="208"/>
      <c r="AI27" s="209"/>
      <c r="AJ27" s="209"/>
      <c r="AK27" s="210"/>
    </row>
    <row r="28" spans="1:37" ht="13.5" customHeight="1">
      <c r="A28" s="294"/>
      <c r="B28" s="295"/>
      <c r="C28" s="294"/>
      <c r="D28" s="295"/>
      <c r="E28" s="295"/>
      <c r="F28" s="295"/>
      <c r="G28" s="295"/>
      <c r="H28" s="295"/>
      <c r="I28" s="295"/>
      <c r="J28" s="295"/>
      <c r="K28" s="295"/>
      <c r="L28" s="295"/>
      <c r="M28" s="296"/>
      <c r="N28" s="297"/>
      <c r="O28" s="298"/>
      <c r="P28" s="298"/>
      <c r="Q28" s="299"/>
      <c r="R28" s="297"/>
      <c r="S28" s="298"/>
      <c r="T28" s="298"/>
      <c r="U28" s="299"/>
      <c r="V28" s="208"/>
      <c r="W28" s="209"/>
      <c r="X28" s="209"/>
      <c r="Y28" s="210"/>
      <c r="Z28" s="208"/>
      <c r="AA28" s="209"/>
      <c r="AB28" s="209"/>
      <c r="AC28" s="210"/>
      <c r="AD28" s="208"/>
      <c r="AE28" s="209"/>
      <c r="AF28" s="209"/>
      <c r="AG28" s="210"/>
      <c r="AH28" s="208"/>
      <c r="AI28" s="209"/>
      <c r="AJ28" s="209"/>
      <c r="AK28" s="210"/>
    </row>
    <row r="29" spans="1:37" ht="13.5" customHeight="1">
      <c r="A29" s="294"/>
      <c r="B29" s="295"/>
      <c r="C29" s="294"/>
      <c r="D29" s="295"/>
      <c r="E29" s="295"/>
      <c r="F29" s="295"/>
      <c r="G29" s="295"/>
      <c r="H29" s="295"/>
      <c r="I29" s="295"/>
      <c r="J29" s="295"/>
      <c r="K29" s="295"/>
      <c r="L29" s="295"/>
      <c r="M29" s="296"/>
      <c r="N29" s="297"/>
      <c r="O29" s="298"/>
      <c r="P29" s="298"/>
      <c r="Q29" s="299"/>
      <c r="R29" s="297"/>
      <c r="S29" s="298"/>
      <c r="T29" s="298"/>
      <c r="U29" s="299"/>
      <c r="V29" s="208"/>
      <c r="W29" s="209"/>
      <c r="X29" s="209"/>
      <c r="Y29" s="210"/>
      <c r="Z29" s="208"/>
      <c r="AA29" s="209"/>
      <c r="AB29" s="209"/>
      <c r="AC29" s="210"/>
      <c r="AD29" s="208"/>
      <c r="AE29" s="209"/>
      <c r="AF29" s="209"/>
      <c r="AG29" s="210"/>
      <c r="AH29" s="208"/>
      <c r="AI29" s="209"/>
      <c r="AJ29" s="209"/>
      <c r="AK29" s="210"/>
    </row>
    <row r="30" spans="1:37" ht="13.5" customHeight="1">
      <c r="A30" s="294"/>
      <c r="B30" s="295"/>
      <c r="C30" s="294"/>
      <c r="D30" s="295"/>
      <c r="E30" s="295"/>
      <c r="F30" s="295"/>
      <c r="G30" s="295"/>
      <c r="H30" s="295"/>
      <c r="I30" s="295"/>
      <c r="J30" s="295"/>
      <c r="K30" s="295"/>
      <c r="L30" s="295"/>
      <c r="M30" s="296"/>
      <c r="N30" s="297"/>
      <c r="O30" s="298"/>
      <c r="P30" s="298"/>
      <c r="Q30" s="299"/>
      <c r="R30" s="297"/>
      <c r="S30" s="298"/>
      <c r="T30" s="298"/>
      <c r="U30" s="299"/>
      <c r="V30" s="208"/>
      <c r="W30" s="209"/>
      <c r="X30" s="209"/>
      <c r="Y30" s="210"/>
      <c r="Z30" s="208"/>
      <c r="AA30" s="209"/>
      <c r="AB30" s="209"/>
      <c r="AC30" s="210"/>
      <c r="AD30" s="208"/>
      <c r="AE30" s="209"/>
      <c r="AF30" s="209"/>
      <c r="AG30" s="210"/>
      <c r="AH30" s="208"/>
      <c r="AI30" s="209"/>
      <c r="AJ30" s="209"/>
      <c r="AK30" s="210"/>
    </row>
    <row r="31" spans="1:37" ht="13.5" customHeight="1">
      <c r="A31" s="294"/>
      <c r="B31" s="295"/>
      <c r="C31" s="294"/>
      <c r="D31" s="295"/>
      <c r="E31" s="295"/>
      <c r="F31" s="295"/>
      <c r="G31" s="295"/>
      <c r="H31" s="295"/>
      <c r="I31" s="295"/>
      <c r="J31" s="295"/>
      <c r="K31" s="295"/>
      <c r="L31" s="295"/>
      <c r="M31" s="296"/>
      <c r="N31" s="297"/>
      <c r="O31" s="298"/>
      <c r="P31" s="298"/>
      <c r="Q31" s="299"/>
      <c r="R31" s="297"/>
      <c r="S31" s="298"/>
      <c r="T31" s="298"/>
      <c r="U31" s="299"/>
      <c r="V31" s="208"/>
      <c r="W31" s="209"/>
      <c r="X31" s="209"/>
      <c r="Y31" s="210"/>
      <c r="Z31" s="208"/>
      <c r="AA31" s="209"/>
      <c r="AB31" s="209"/>
      <c r="AC31" s="210"/>
      <c r="AD31" s="208"/>
      <c r="AE31" s="209"/>
      <c r="AF31" s="209"/>
      <c r="AG31" s="210"/>
      <c r="AH31" s="208"/>
      <c r="AI31" s="209"/>
      <c r="AJ31" s="209"/>
      <c r="AK31" s="210"/>
    </row>
    <row r="32" spans="1:37" ht="13.5" customHeight="1">
      <c r="A32" s="294"/>
      <c r="B32" s="295"/>
      <c r="C32" s="294"/>
      <c r="D32" s="295"/>
      <c r="E32" s="295"/>
      <c r="F32" s="295"/>
      <c r="G32" s="295"/>
      <c r="H32" s="295"/>
      <c r="I32" s="295"/>
      <c r="J32" s="295"/>
      <c r="K32" s="295"/>
      <c r="L32" s="295"/>
      <c r="M32" s="296"/>
      <c r="N32" s="297"/>
      <c r="O32" s="298"/>
      <c r="P32" s="298"/>
      <c r="Q32" s="299"/>
      <c r="R32" s="297"/>
      <c r="S32" s="298"/>
      <c r="T32" s="298"/>
      <c r="U32" s="299"/>
      <c r="V32" s="208"/>
      <c r="W32" s="209"/>
      <c r="X32" s="209"/>
      <c r="Y32" s="210"/>
      <c r="Z32" s="208"/>
      <c r="AA32" s="209"/>
      <c r="AB32" s="209"/>
      <c r="AC32" s="210"/>
      <c r="AD32" s="208"/>
      <c r="AE32" s="209"/>
      <c r="AF32" s="209"/>
      <c r="AG32" s="210"/>
      <c r="AH32" s="208"/>
      <c r="AI32" s="209"/>
      <c r="AJ32" s="209"/>
      <c r="AK32" s="210"/>
    </row>
    <row r="33" spans="1:37" ht="13.5" customHeight="1">
      <c r="A33" s="294"/>
      <c r="B33" s="295"/>
      <c r="C33" s="294"/>
      <c r="D33" s="295"/>
      <c r="E33" s="295"/>
      <c r="F33" s="295"/>
      <c r="G33" s="295"/>
      <c r="H33" s="295"/>
      <c r="I33" s="295"/>
      <c r="J33" s="295"/>
      <c r="K33" s="295"/>
      <c r="L33" s="295"/>
      <c r="M33" s="296"/>
      <c r="N33" s="297"/>
      <c r="O33" s="298"/>
      <c r="P33" s="298"/>
      <c r="Q33" s="299"/>
      <c r="R33" s="297"/>
      <c r="S33" s="298"/>
      <c r="T33" s="298"/>
      <c r="U33" s="299"/>
      <c r="V33" s="208"/>
      <c r="W33" s="209"/>
      <c r="X33" s="209"/>
      <c r="Y33" s="210"/>
      <c r="Z33" s="208"/>
      <c r="AA33" s="209"/>
      <c r="AB33" s="209"/>
      <c r="AC33" s="210"/>
      <c r="AD33" s="208"/>
      <c r="AE33" s="209"/>
      <c r="AF33" s="209"/>
      <c r="AG33" s="210"/>
      <c r="AH33" s="208"/>
      <c r="AI33" s="209"/>
      <c r="AJ33" s="209"/>
      <c r="AK33" s="210"/>
    </row>
    <row r="34" spans="1:37" ht="13.5" customHeight="1">
      <c r="A34" s="294"/>
      <c r="B34" s="295"/>
      <c r="C34" s="294"/>
      <c r="D34" s="295"/>
      <c r="E34" s="295"/>
      <c r="F34" s="295"/>
      <c r="G34" s="295"/>
      <c r="H34" s="295"/>
      <c r="I34" s="295"/>
      <c r="J34" s="295"/>
      <c r="K34" s="295"/>
      <c r="L34" s="295"/>
      <c r="M34" s="296"/>
      <c r="N34" s="297"/>
      <c r="O34" s="298"/>
      <c r="P34" s="298"/>
      <c r="Q34" s="299"/>
      <c r="R34" s="297"/>
      <c r="S34" s="298"/>
      <c r="T34" s="298"/>
      <c r="U34" s="299"/>
      <c r="V34" s="208"/>
      <c r="W34" s="209"/>
      <c r="X34" s="209"/>
      <c r="Y34" s="210"/>
      <c r="Z34" s="208"/>
      <c r="AA34" s="209"/>
      <c r="AB34" s="209"/>
      <c r="AC34" s="210"/>
      <c r="AD34" s="208"/>
      <c r="AE34" s="209"/>
      <c r="AF34" s="209"/>
      <c r="AG34" s="210"/>
      <c r="AH34" s="208"/>
      <c r="AI34" s="209"/>
      <c r="AJ34" s="209"/>
      <c r="AK34" s="210"/>
    </row>
    <row r="35" spans="1:37" ht="13.5" customHeight="1">
      <c r="A35" s="294"/>
      <c r="B35" s="295"/>
      <c r="C35" s="294"/>
      <c r="D35" s="295"/>
      <c r="E35" s="295"/>
      <c r="F35" s="295"/>
      <c r="G35" s="295"/>
      <c r="H35" s="295"/>
      <c r="I35" s="295"/>
      <c r="J35" s="295"/>
      <c r="K35" s="295"/>
      <c r="L35" s="295"/>
      <c r="M35" s="296"/>
      <c r="N35" s="297"/>
      <c r="O35" s="298"/>
      <c r="P35" s="298"/>
      <c r="Q35" s="299"/>
      <c r="R35" s="297"/>
      <c r="S35" s="298"/>
      <c r="T35" s="298"/>
      <c r="U35" s="299"/>
      <c r="V35" s="208"/>
      <c r="W35" s="209"/>
      <c r="X35" s="209"/>
      <c r="Y35" s="210"/>
      <c r="Z35" s="208"/>
      <c r="AA35" s="209"/>
      <c r="AB35" s="209"/>
      <c r="AC35" s="210"/>
      <c r="AD35" s="208"/>
      <c r="AE35" s="209"/>
      <c r="AF35" s="209"/>
      <c r="AG35" s="210"/>
      <c r="AH35" s="208"/>
      <c r="AI35" s="209"/>
      <c r="AJ35" s="209"/>
      <c r="AK35" s="210"/>
    </row>
    <row r="36" spans="1:37" ht="13.5" customHeight="1">
      <c r="A36" s="294"/>
      <c r="B36" s="295"/>
      <c r="C36" s="294"/>
      <c r="D36" s="295"/>
      <c r="E36" s="295"/>
      <c r="F36" s="295"/>
      <c r="G36" s="295"/>
      <c r="H36" s="295"/>
      <c r="I36" s="295"/>
      <c r="J36" s="295"/>
      <c r="K36" s="295"/>
      <c r="L36" s="295"/>
      <c r="M36" s="296"/>
      <c r="N36" s="297"/>
      <c r="O36" s="298"/>
      <c r="P36" s="298"/>
      <c r="Q36" s="299"/>
      <c r="R36" s="297"/>
      <c r="S36" s="298"/>
      <c r="T36" s="298"/>
      <c r="U36" s="299"/>
      <c r="V36" s="208"/>
      <c r="W36" s="209"/>
      <c r="X36" s="209"/>
      <c r="Y36" s="210"/>
      <c r="Z36" s="208"/>
      <c r="AA36" s="209"/>
      <c r="AB36" s="209"/>
      <c r="AC36" s="210"/>
      <c r="AD36" s="208"/>
      <c r="AE36" s="209"/>
      <c r="AF36" s="209"/>
      <c r="AG36" s="210"/>
      <c r="AH36" s="208"/>
      <c r="AI36" s="209"/>
      <c r="AJ36" s="209"/>
      <c r="AK36" s="210"/>
    </row>
    <row r="37" spans="1:37" ht="13.5" customHeight="1">
      <c r="A37" s="294"/>
      <c r="B37" s="295"/>
      <c r="C37" s="294"/>
      <c r="D37" s="295"/>
      <c r="E37" s="295"/>
      <c r="F37" s="295"/>
      <c r="G37" s="295"/>
      <c r="H37" s="295"/>
      <c r="I37" s="295"/>
      <c r="J37" s="295"/>
      <c r="K37" s="295"/>
      <c r="L37" s="295"/>
      <c r="M37" s="296"/>
      <c r="N37" s="297"/>
      <c r="O37" s="298"/>
      <c r="P37" s="298"/>
      <c r="Q37" s="299"/>
      <c r="R37" s="297"/>
      <c r="S37" s="298"/>
      <c r="T37" s="298"/>
      <c r="U37" s="299"/>
      <c r="V37" s="208"/>
      <c r="W37" s="209"/>
      <c r="X37" s="209"/>
      <c r="Y37" s="210"/>
      <c r="Z37" s="208"/>
      <c r="AA37" s="209"/>
      <c r="AB37" s="209"/>
      <c r="AC37" s="210"/>
      <c r="AD37" s="208"/>
      <c r="AE37" s="209"/>
      <c r="AF37" s="209"/>
      <c r="AG37" s="210"/>
      <c r="AH37" s="208"/>
      <c r="AI37" s="209"/>
      <c r="AJ37" s="209"/>
      <c r="AK37" s="210"/>
    </row>
    <row r="38" spans="1:37" ht="13.5" customHeight="1">
      <c r="A38" s="294"/>
      <c r="B38" s="295"/>
      <c r="C38" s="294"/>
      <c r="D38" s="295"/>
      <c r="E38" s="295"/>
      <c r="F38" s="295"/>
      <c r="G38" s="295"/>
      <c r="H38" s="295"/>
      <c r="I38" s="295"/>
      <c r="J38" s="295"/>
      <c r="K38" s="295"/>
      <c r="L38" s="295"/>
      <c r="M38" s="296"/>
      <c r="N38" s="297"/>
      <c r="O38" s="298"/>
      <c r="P38" s="298"/>
      <c r="Q38" s="299"/>
      <c r="R38" s="297"/>
      <c r="S38" s="298"/>
      <c r="T38" s="298"/>
      <c r="U38" s="299"/>
      <c r="V38" s="208"/>
      <c r="W38" s="209"/>
      <c r="X38" s="209"/>
      <c r="Y38" s="210"/>
      <c r="Z38" s="208"/>
      <c r="AA38" s="209"/>
      <c r="AB38" s="209"/>
      <c r="AC38" s="210"/>
      <c r="AD38" s="208"/>
      <c r="AE38" s="209"/>
      <c r="AF38" s="209"/>
      <c r="AG38" s="210"/>
      <c r="AH38" s="208"/>
      <c r="AI38" s="209"/>
      <c r="AJ38" s="209"/>
      <c r="AK38" s="210"/>
    </row>
    <row r="39" spans="1:37" ht="13.5" customHeight="1">
      <c r="A39" s="294"/>
      <c r="B39" s="295"/>
      <c r="C39" s="294"/>
      <c r="D39" s="295"/>
      <c r="E39" s="295"/>
      <c r="F39" s="295"/>
      <c r="G39" s="295"/>
      <c r="H39" s="295"/>
      <c r="I39" s="295"/>
      <c r="J39" s="295"/>
      <c r="K39" s="295"/>
      <c r="L39" s="295"/>
      <c r="M39" s="296"/>
      <c r="N39" s="297"/>
      <c r="O39" s="298"/>
      <c r="P39" s="298"/>
      <c r="Q39" s="299"/>
      <c r="R39" s="297"/>
      <c r="S39" s="298"/>
      <c r="T39" s="298"/>
      <c r="U39" s="299"/>
      <c r="V39" s="208"/>
      <c r="W39" s="209"/>
      <c r="X39" s="209"/>
      <c r="Y39" s="210"/>
      <c r="Z39" s="208"/>
      <c r="AA39" s="209"/>
      <c r="AB39" s="209"/>
      <c r="AC39" s="210"/>
      <c r="AD39" s="208"/>
      <c r="AE39" s="209"/>
      <c r="AF39" s="209"/>
      <c r="AG39" s="210"/>
      <c r="AH39" s="208"/>
      <c r="AI39" s="209"/>
      <c r="AJ39" s="209"/>
      <c r="AK39" s="210"/>
    </row>
    <row r="40" spans="1:37" ht="13.5" customHeight="1">
      <c r="A40" s="294"/>
      <c r="B40" s="295"/>
      <c r="C40" s="294"/>
      <c r="D40" s="295"/>
      <c r="E40" s="295"/>
      <c r="F40" s="295"/>
      <c r="G40" s="295"/>
      <c r="H40" s="295"/>
      <c r="I40" s="295"/>
      <c r="J40" s="295"/>
      <c r="K40" s="295"/>
      <c r="L40" s="295"/>
      <c r="M40" s="296"/>
      <c r="N40" s="297"/>
      <c r="O40" s="298"/>
      <c r="P40" s="298"/>
      <c r="Q40" s="299"/>
      <c r="R40" s="297"/>
      <c r="S40" s="298"/>
      <c r="T40" s="298"/>
      <c r="U40" s="299"/>
      <c r="V40" s="208"/>
      <c r="W40" s="209"/>
      <c r="X40" s="209"/>
      <c r="Y40" s="210"/>
      <c r="Z40" s="208"/>
      <c r="AA40" s="209"/>
      <c r="AB40" s="209"/>
      <c r="AC40" s="210"/>
      <c r="AD40" s="208"/>
      <c r="AE40" s="209"/>
      <c r="AF40" s="209"/>
      <c r="AG40" s="210"/>
      <c r="AH40" s="208"/>
      <c r="AI40" s="209"/>
      <c r="AJ40" s="209"/>
      <c r="AK40" s="210"/>
    </row>
    <row r="41" spans="1:37" ht="13.5" customHeight="1">
      <c r="A41" s="294"/>
      <c r="B41" s="295"/>
      <c r="C41" s="294"/>
      <c r="D41" s="295"/>
      <c r="E41" s="295"/>
      <c r="F41" s="295"/>
      <c r="G41" s="295"/>
      <c r="H41" s="295"/>
      <c r="I41" s="295"/>
      <c r="J41" s="295"/>
      <c r="K41" s="295"/>
      <c r="L41" s="295"/>
      <c r="M41" s="296"/>
      <c r="N41" s="297"/>
      <c r="O41" s="298"/>
      <c r="P41" s="298"/>
      <c r="Q41" s="299"/>
      <c r="R41" s="297"/>
      <c r="S41" s="298"/>
      <c r="T41" s="298"/>
      <c r="U41" s="299"/>
      <c r="V41" s="208"/>
      <c r="W41" s="209"/>
      <c r="X41" s="209"/>
      <c r="Y41" s="210"/>
      <c r="Z41" s="208"/>
      <c r="AA41" s="209"/>
      <c r="AB41" s="209"/>
      <c r="AC41" s="210"/>
      <c r="AD41" s="208"/>
      <c r="AE41" s="209"/>
      <c r="AF41" s="209"/>
      <c r="AG41" s="210"/>
      <c r="AH41" s="208"/>
      <c r="AI41" s="209"/>
      <c r="AJ41" s="209"/>
      <c r="AK41" s="210"/>
    </row>
    <row r="42" spans="1:37" ht="13.5" customHeight="1">
      <c r="A42" s="294"/>
      <c r="B42" s="295"/>
      <c r="C42" s="294"/>
      <c r="D42" s="295"/>
      <c r="E42" s="295"/>
      <c r="F42" s="295"/>
      <c r="G42" s="295"/>
      <c r="H42" s="295"/>
      <c r="I42" s="295"/>
      <c r="J42" s="295"/>
      <c r="K42" s="295"/>
      <c r="L42" s="295"/>
      <c r="M42" s="296"/>
      <c r="N42" s="297"/>
      <c r="O42" s="298"/>
      <c r="P42" s="298"/>
      <c r="Q42" s="299"/>
      <c r="R42" s="297"/>
      <c r="S42" s="298"/>
      <c r="T42" s="298"/>
      <c r="U42" s="299"/>
      <c r="V42" s="208"/>
      <c r="W42" s="209"/>
      <c r="X42" s="209"/>
      <c r="Y42" s="210"/>
      <c r="Z42" s="208"/>
      <c r="AA42" s="209"/>
      <c r="AB42" s="209"/>
      <c r="AC42" s="210"/>
      <c r="AD42" s="208"/>
      <c r="AE42" s="209"/>
      <c r="AF42" s="209"/>
      <c r="AG42" s="210"/>
      <c r="AH42" s="208"/>
      <c r="AI42" s="209"/>
      <c r="AJ42" s="209"/>
      <c r="AK42" s="210"/>
    </row>
    <row r="43" spans="1:37" ht="13.5" customHeight="1">
      <c r="A43" s="294"/>
      <c r="B43" s="295"/>
      <c r="C43" s="294"/>
      <c r="D43" s="295"/>
      <c r="E43" s="295"/>
      <c r="F43" s="295"/>
      <c r="G43" s="295"/>
      <c r="H43" s="295"/>
      <c r="I43" s="295"/>
      <c r="J43" s="295"/>
      <c r="K43" s="295"/>
      <c r="L43" s="295"/>
      <c r="M43" s="296"/>
      <c r="N43" s="297"/>
      <c r="O43" s="298"/>
      <c r="P43" s="298"/>
      <c r="Q43" s="299"/>
      <c r="R43" s="297"/>
      <c r="S43" s="298"/>
      <c r="T43" s="298"/>
      <c r="U43" s="299"/>
      <c r="V43" s="208"/>
      <c r="W43" s="209"/>
      <c r="X43" s="209"/>
      <c r="Y43" s="210"/>
      <c r="Z43" s="208"/>
      <c r="AA43" s="209"/>
      <c r="AB43" s="209"/>
      <c r="AC43" s="210"/>
      <c r="AD43" s="208"/>
      <c r="AE43" s="209"/>
      <c r="AF43" s="209"/>
      <c r="AG43" s="210"/>
      <c r="AH43" s="208"/>
      <c r="AI43" s="209"/>
      <c r="AJ43" s="209"/>
      <c r="AK43" s="210"/>
    </row>
    <row r="44" spans="1:37" ht="13.5" customHeight="1">
      <c r="A44" s="294"/>
      <c r="B44" s="295"/>
      <c r="C44" s="294"/>
      <c r="D44" s="295"/>
      <c r="E44" s="295"/>
      <c r="F44" s="295"/>
      <c r="G44" s="295"/>
      <c r="H44" s="295"/>
      <c r="I44" s="295"/>
      <c r="J44" s="295"/>
      <c r="K44" s="295"/>
      <c r="L44" s="295"/>
      <c r="M44" s="296"/>
      <c r="N44" s="297"/>
      <c r="O44" s="298"/>
      <c r="P44" s="298"/>
      <c r="Q44" s="299"/>
      <c r="R44" s="297"/>
      <c r="S44" s="298"/>
      <c r="T44" s="298"/>
      <c r="U44" s="299"/>
      <c r="V44" s="208"/>
      <c r="W44" s="209"/>
      <c r="X44" s="209"/>
      <c r="Y44" s="210"/>
      <c r="Z44" s="208"/>
      <c r="AA44" s="209"/>
      <c r="AB44" s="209"/>
      <c r="AC44" s="210"/>
      <c r="AD44" s="208"/>
      <c r="AE44" s="209"/>
      <c r="AF44" s="209"/>
      <c r="AG44" s="210"/>
      <c r="AH44" s="208"/>
      <c r="AI44" s="209"/>
      <c r="AJ44" s="209"/>
      <c r="AK44" s="210"/>
    </row>
    <row r="45" spans="1:37" ht="13.5" customHeight="1">
      <c r="A45" s="294"/>
      <c r="B45" s="295"/>
      <c r="C45" s="294"/>
      <c r="D45" s="295"/>
      <c r="E45" s="295"/>
      <c r="F45" s="295"/>
      <c r="G45" s="295"/>
      <c r="H45" s="295"/>
      <c r="I45" s="295"/>
      <c r="J45" s="295"/>
      <c r="K45" s="295"/>
      <c r="L45" s="295"/>
      <c r="M45" s="296"/>
      <c r="N45" s="297"/>
      <c r="O45" s="298"/>
      <c r="P45" s="298"/>
      <c r="Q45" s="299"/>
      <c r="R45" s="297"/>
      <c r="S45" s="298"/>
      <c r="T45" s="298"/>
      <c r="U45" s="299"/>
      <c r="V45" s="208"/>
      <c r="W45" s="209"/>
      <c r="X45" s="209"/>
      <c r="Y45" s="210"/>
      <c r="Z45" s="208"/>
      <c r="AA45" s="209"/>
      <c r="AB45" s="209"/>
      <c r="AC45" s="210"/>
      <c r="AD45" s="208"/>
      <c r="AE45" s="209"/>
      <c r="AF45" s="209"/>
      <c r="AG45" s="210"/>
      <c r="AH45" s="208"/>
      <c r="AI45" s="209"/>
      <c r="AJ45" s="209"/>
      <c r="AK45" s="210"/>
    </row>
    <row r="46" spans="1:37" ht="13.5" customHeight="1">
      <c r="A46" s="294"/>
      <c r="B46" s="295"/>
      <c r="C46" s="294"/>
      <c r="D46" s="295"/>
      <c r="E46" s="295"/>
      <c r="F46" s="295"/>
      <c r="G46" s="295"/>
      <c r="H46" s="295"/>
      <c r="I46" s="295"/>
      <c r="J46" s="295"/>
      <c r="K46" s="295"/>
      <c r="L46" s="295"/>
      <c r="M46" s="296"/>
      <c r="N46" s="297"/>
      <c r="O46" s="298"/>
      <c r="P46" s="298"/>
      <c r="Q46" s="299"/>
      <c r="R46" s="297"/>
      <c r="S46" s="298"/>
      <c r="T46" s="298"/>
      <c r="U46" s="299"/>
      <c r="V46" s="208"/>
      <c r="W46" s="209"/>
      <c r="X46" s="209"/>
      <c r="Y46" s="210"/>
      <c r="Z46" s="208"/>
      <c r="AA46" s="209"/>
      <c r="AB46" s="209"/>
      <c r="AC46" s="210"/>
      <c r="AD46" s="208"/>
      <c r="AE46" s="209"/>
      <c r="AF46" s="209"/>
      <c r="AG46" s="210"/>
      <c r="AH46" s="208"/>
      <c r="AI46" s="209"/>
      <c r="AJ46" s="209"/>
      <c r="AK46" s="210"/>
    </row>
    <row r="47" spans="1:37" ht="13.5" customHeight="1">
      <c r="A47" s="294"/>
      <c r="B47" s="295"/>
      <c r="C47" s="294"/>
      <c r="D47" s="295"/>
      <c r="E47" s="295"/>
      <c r="F47" s="295"/>
      <c r="G47" s="295"/>
      <c r="H47" s="295"/>
      <c r="I47" s="295"/>
      <c r="J47" s="295"/>
      <c r="K47" s="295"/>
      <c r="L47" s="295"/>
      <c r="M47" s="296"/>
      <c r="N47" s="297"/>
      <c r="O47" s="298"/>
      <c r="P47" s="298"/>
      <c r="Q47" s="299"/>
      <c r="R47" s="297"/>
      <c r="S47" s="298"/>
      <c r="T47" s="298"/>
      <c r="U47" s="299"/>
      <c r="V47" s="208"/>
      <c r="W47" s="209"/>
      <c r="X47" s="209"/>
      <c r="Y47" s="210"/>
      <c r="Z47" s="208"/>
      <c r="AA47" s="209"/>
      <c r="AB47" s="209"/>
      <c r="AC47" s="210"/>
      <c r="AD47" s="208"/>
      <c r="AE47" s="209"/>
      <c r="AF47" s="209"/>
      <c r="AG47" s="210"/>
      <c r="AH47" s="208"/>
      <c r="AI47" s="209"/>
      <c r="AJ47" s="209"/>
      <c r="AK47" s="210"/>
    </row>
    <row r="48" spans="1:37" ht="13.5" customHeight="1">
      <c r="A48" s="294"/>
      <c r="B48" s="295"/>
      <c r="C48" s="294"/>
      <c r="D48" s="295"/>
      <c r="E48" s="295"/>
      <c r="F48" s="295"/>
      <c r="G48" s="295"/>
      <c r="H48" s="295"/>
      <c r="I48" s="295"/>
      <c r="J48" s="295"/>
      <c r="K48" s="295"/>
      <c r="L48" s="295"/>
      <c r="M48" s="296"/>
      <c r="N48" s="297"/>
      <c r="O48" s="298"/>
      <c r="P48" s="298"/>
      <c r="Q48" s="299"/>
      <c r="R48" s="297"/>
      <c r="S48" s="298"/>
      <c r="T48" s="298"/>
      <c r="U48" s="299"/>
      <c r="V48" s="208"/>
      <c r="W48" s="209"/>
      <c r="X48" s="209"/>
      <c r="Y48" s="210"/>
      <c r="Z48" s="208"/>
      <c r="AA48" s="209"/>
      <c r="AB48" s="209"/>
      <c r="AC48" s="210"/>
      <c r="AD48" s="208"/>
      <c r="AE48" s="209"/>
      <c r="AF48" s="209"/>
      <c r="AG48" s="210"/>
      <c r="AH48" s="208"/>
      <c r="AI48" s="209"/>
      <c r="AJ48" s="209"/>
      <c r="AK48" s="210"/>
    </row>
    <row r="49" spans="1:37" ht="13.5" customHeight="1">
      <c r="A49" s="304"/>
      <c r="B49" s="305"/>
      <c r="C49" s="304"/>
      <c r="D49" s="305"/>
      <c r="E49" s="305"/>
      <c r="F49" s="305"/>
      <c r="G49" s="305"/>
      <c r="H49" s="305"/>
      <c r="I49" s="305"/>
      <c r="J49" s="305"/>
      <c r="K49" s="305"/>
      <c r="L49" s="305"/>
      <c r="M49" s="306"/>
      <c r="N49" s="307"/>
      <c r="O49" s="308"/>
      <c r="P49" s="308"/>
      <c r="Q49" s="309"/>
      <c r="R49" s="307"/>
      <c r="S49" s="308"/>
      <c r="T49" s="308"/>
      <c r="U49" s="309"/>
      <c r="V49" s="208"/>
      <c r="W49" s="209"/>
      <c r="X49" s="209"/>
      <c r="Y49" s="210"/>
      <c r="Z49" s="208"/>
      <c r="AA49" s="209"/>
      <c r="AB49" s="209"/>
      <c r="AC49" s="210"/>
      <c r="AD49" s="208"/>
      <c r="AE49" s="209"/>
      <c r="AF49" s="209"/>
      <c r="AG49" s="210"/>
      <c r="AH49" s="208"/>
      <c r="AI49" s="209"/>
      <c r="AJ49" s="209"/>
      <c r="AK49" s="210"/>
    </row>
    <row r="50" spans="1:37" ht="13.5" customHeight="1">
      <c r="A50" s="312" t="s">
        <v>142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3"/>
      <c r="V50" s="209">
        <f>SUM(V10:Y49)</f>
        <v>0</v>
      </c>
      <c r="W50" s="209"/>
      <c r="X50" s="209"/>
      <c r="Y50" s="210"/>
      <c r="Z50" s="209">
        <f>SUM(Z10:AC49)</f>
        <v>0</v>
      </c>
      <c r="AA50" s="209"/>
      <c r="AB50" s="209"/>
      <c r="AC50" s="210"/>
      <c r="AD50" s="209">
        <f>SUM(AD10:AG49)</f>
        <v>0</v>
      </c>
      <c r="AE50" s="209"/>
      <c r="AF50" s="209"/>
      <c r="AG50" s="210"/>
      <c r="AH50" s="209">
        <f>SUM(AH10:AK49)</f>
        <v>0</v>
      </c>
      <c r="AI50" s="209"/>
      <c r="AJ50" s="209"/>
      <c r="AK50" s="210"/>
    </row>
    <row r="51" spans="1:37" ht="3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2">
      <c r="A52" s="123" t="s">
        <v>118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</row>
    <row r="53" spans="1:37" ht="12">
      <c r="A53" s="120"/>
      <c r="B53" s="120"/>
      <c r="C53" s="120"/>
      <c r="D53" s="120"/>
      <c r="E53" s="120"/>
      <c r="F53" s="120"/>
      <c r="G53" s="120"/>
      <c r="H53" s="120"/>
      <c r="I53" s="121"/>
      <c r="J53" s="121"/>
      <c r="K53" s="121"/>
      <c r="L53" s="121"/>
      <c r="M53" s="121"/>
      <c r="N53" s="121"/>
      <c r="O53" s="121"/>
      <c r="P53" s="121"/>
      <c r="Q53" s="120"/>
      <c r="R53" s="120"/>
      <c r="S53" s="120"/>
      <c r="T53" s="120"/>
      <c r="U53" s="120"/>
      <c r="V53" s="121"/>
      <c r="W53" s="121"/>
      <c r="X53" s="121"/>
      <c r="Y53" s="121"/>
      <c r="Z53" s="121"/>
      <c r="AA53" s="121"/>
      <c r="AB53" s="121"/>
      <c r="AC53" s="121"/>
      <c r="AD53" s="120"/>
      <c r="AE53" s="120"/>
      <c r="AF53" s="120"/>
      <c r="AG53" s="120"/>
      <c r="AH53" s="120"/>
      <c r="AI53" s="120"/>
      <c r="AJ53" s="120"/>
      <c r="AK53" s="120"/>
    </row>
    <row r="54" spans="1:37" ht="12.75" customHeight="1">
      <c r="A54" s="120"/>
      <c r="B54" s="120"/>
      <c r="C54" s="120"/>
      <c r="D54" s="120"/>
      <c r="E54" s="120"/>
      <c r="F54" s="120"/>
      <c r="G54" s="120"/>
      <c r="H54" s="120"/>
      <c r="I54" s="119" t="s">
        <v>102</v>
      </c>
      <c r="J54" s="119"/>
      <c r="K54" s="119"/>
      <c r="L54" s="119"/>
      <c r="M54" s="119"/>
      <c r="N54" s="119"/>
      <c r="O54" s="119"/>
      <c r="P54" s="119"/>
      <c r="Q54" s="122"/>
      <c r="R54" s="122"/>
      <c r="S54" s="122"/>
      <c r="T54" s="122"/>
      <c r="U54" s="122"/>
      <c r="V54" s="119" t="s">
        <v>119</v>
      </c>
      <c r="W54" s="119"/>
      <c r="X54" s="119"/>
      <c r="Y54" s="119"/>
      <c r="Z54" s="119"/>
      <c r="AA54" s="119"/>
      <c r="AB54" s="119"/>
      <c r="AC54" s="119"/>
      <c r="AD54" s="120"/>
      <c r="AE54" s="120"/>
      <c r="AF54" s="120"/>
      <c r="AG54" s="120"/>
      <c r="AH54" s="120"/>
      <c r="AI54" s="120"/>
      <c r="AJ54" s="120"/>
      <c r="AK54" s="120"/>
    </row>
    <row r="55" spans="1:37" ht="2.25" customHeight="1">
      <c r="A55" s="311" t="s">
        <v>143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</row>
    <row r="56" spans="1:37" ht="12" customHeight="1">
      <c r="A56" s="310" t="s">
        <v>193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</row>
  </sheetData>
  <sheetProtection/>
  <mergeCells count="364">
    <mergeCell ref="A4:AK4"/>
    <mergeCell ref="A56:AK56"/>
    <mergeCell ref="A55:AK55"/>
    <mergeCell ref="V50:Y50"/>
    <mergeCell ref="Z50:AC50"/>
    <mergeCell ref="AD50:AG50"/>
    <mergeCell ref="AH50:AK50"/>
    <mergeCell ref="A50:U50"/>
    <mergeCell ref="Q53:U53"/>
    <mergeCell ref="V53:AC53"/>
    <mergeCell ref="Z49:AC49"/>
    <mergeCell ref="AD49:AG49"/>
    <mergeCell ref="AH49:AK49"/>
    <mergeCell ref="A49:B49"/>
    <mergeCell ref="C49:M49"/>
    <mergeCell ref="N49:Q49"/>
    <mergeCell ref="R49:U49"/>
    <mergeCell ref="AD47:AG47"/>
    <mergeCell ref="AH47:AK47"/>
    <mergeCell ref="A48:B48"/>
    <mergeCell ref="C48:M48"/>
    <mergeCell ref="N48:Q48"/>
    <mergeCell ref="R48:U48"/>
    <mergeCell ref="V48:Y48"/>
    <mergeCell ref="Z48:AC48"/>
    <mergeCell ref="AD48:AG48"/>
    <mergeCell ref="AH48:AK48"/>
    <mergeCell ref="A47:B47"/>
    <mergeCell ref="C47:M47"/>
    <mergeCell ref="N47:Q47"/>
    <mergeCell ref="R47:U47"/>
    <mergeCell ref="V47:Y47"/>
    <mergeCell ref="Z47:AC47"/>
    <mergeCell ref="AD45:AG45"/>
    <mergeCell ref="AH45:AK45"/>
    <mergeCell ref="A46:B46"/>
    <mergeCell ref="C46:M46"/>
    <mergeCell ref="N46:Q46"/>
    <mergeCell ref="R46:U46"/>
    <mergeCell ref="V46:Y46"/>
    <mergeCell ref="Z46:AC46"/>
    <mergeCell ref="AD46:AG46"/>
    <mergeCell ref="AH46:AK46"/>
    <mergeCell ref="A45:B45"/>
    <mergeCell ref="C45:M45"/>
    <mergeCell ref="N45:Q45"/>
    <mergeCell ref="R45:U45"/>
    <mergeCell ref="V45:Y45"/>
    <mergeCell ref="Z45:AC45"/>
    <mergeCell ref="AD43:AG43"/>
    <mergeCell ref="AH43:AK43"/>
    <mergeCell ref="A44:B44"/>
    <mergeCell ref="C44:M44"/>
    <mergeCell ref="N44:Q44"/>
    <mergeCell ref="R44:U44"/>
    <mergeCell ref="V44:Y44"/>
    <mergeCell ref="Z44:AC44"/>
    <mergeCell ref="AD44:AG44"/>
    <mergeCell ref="AH44:AK44"/>
    <mergeCell ref="A43:B43"/>
    <mergeCell ref="C43:M43"/>
    <mergeCell ref="N43:Q43"/>
    <mergeCell ref="R43:U43"/>
    <mergeCell ref="V43:Y43"/>
    <mergeCell ref="Z43:AC43"/>
    <mergeCell ref="AD41:AG41"/>
    <mergeCell ref="AH41:AK41"/>
    <mergeCell ref="A42:B42"/>
    <mergeCell ref="C42:M42"/>
    <mergeCell ref="N42:Q42"/>
    <mergeCell ref="R42:U42"/>
    <mergeCell ref="V42:Y42"/>
    <mergeCell ref="Z42:AC42"/>
    <mergeCell ref="AD42:AG42"/>
    <mergeCell ref="AH42:AK42"/>
    <mergeCell ref="A41:B41"/>
    <mergeCell ref="C41:M41"/>
    <mergeCell ref="N41:Q41"/>
    <mergeCell ref="R41:U41"/>
    <mergeCell ref="V41:Y41"/>
    <mergeCell ref="Z41:AC41"/>
    <mergeCell ref="AD39:AG39"/>
    <mergeCell ref="AH39:AK39"/>
    <mergeCell ref="A40:B40"/>
    <mergeCell ref="C40:M40"/>
    <mergeCell ref="N40:Q40"/>
    <mergeCell ref="R40:U40"/>
    <mergeCell ref="V40:Y40"/>
    <mergeCell ref="Z40:AC40"/>
    <mergeCell ref="AD40:AG40"/>
    <mergeCell ref="AH40:AK40"/>
    <mergeCell ref="A39:B39"/>
    <mergeCell ref="C39:M39"/>
    <mergeCell ref="N39:Q39"/>
    <mergeCell ref="R39:U39"/>
    <mergeCell ref="V39:Y39"/>
    <mergeCell ref="Z39:AC39"/>
    <mergeCell ref="AD37:AG37"/>
    <mergeCell ref="AH37:AK37"/>
    <mergeCell ref="A38:B38"/>
    <mergeCell ref="C38:M38"/>
    <mergeCell ref="N38:Q38"/>
    <mergeCell ref="R38:U38"/>
    <mergeCell ref="V38:Y38"/>
    <mergeCell ref="Z38:AC38"/>
    <mergeCell ref="AD38:AG38"/>
    <mergeCell ref="AH38:AK38"/>
    <mergeCell ref="A37:B37"/>
    <mergeCell ref="C37:M37"/>
    <mergeCell ref="N37:Q37"/>
    <mergeCell ref="R37:U37"/>
    <mergeCell ref="V37:Y37"/>
    <mergeCell ref="Z37:AC37"/>
    <mergeCell ref="AD35:AG35"/>
    <mergeCell ref="AH35:AK35"/>
    <mergeCell ref="A36:B36"/>
    <mergeCell ref="C36:M36"/>
    <mergeCell ref="N36:Q36"/>
    <mergeCell ref="R36:U36"/>
    <mergeCell ref="V36:Y36"/>
    <mergeCell ref="Z36:AC36"/>
    <mergeCell ref="AD36:AG36"/>
    <mergeCell ref="AH36:AK36"/>
    <mergeCell ref="A35:B35"/>
    <mergeCell ref="C35:M35"/>
    <mergeCell ref="N35:Q35"/>
    <mergeCell ref="R35:U35"/>
    <mergeCell ref="V35:Y35"/>
    <mergeCell ref="Z35:AC35"/>
    <mergeCell ref="AD33:AG33"/>
    <mergeCell ref="AH33:AK33"/>
    <mergeCell ref="A34:B34"/>
    <mergeCell ref="C34:M34"/>
    <mergeCell ref="N34:Q34"/>
    <mergeCell ref="R34:U34"/>
    <mergeCell ref="V34:Y34"/>
    <mergeCell ref="Z34:AC34"/>
    <mergeCell ref="AD34:AG34"/>
    <mergeCell ref="AH34:AK34"/>
    <mergeCell ref="A33:B33"/>
    <mergeCell ref="C33:M33"/>
    <mergeCell ref="N33:Q33"/>
    <mergeCell ref="R33:U33"/>
    <mergeCell ref="V33:Y33"/>
    <mergeCell ref="Z33:AC33"/>
    <mergeCell ref="AD31:AG31"/>
    <mergeCell ref="AH31:AK31"/>
    <mergeCell ref="A32:B32"/>
    <mergeCell ref="C32:M32"/>
    <mergeCell ref="N32:Q32"/>
    <mergeCell ref="R32:U32"/>
    <mergeCell ref="V32:Y32"/>
    <mergeCell ref="Z32:AC32"/>
    <mergeCell ref="AD32:AG32"/>
    <mergeCell ref="AH32:AK32"/>
    <mergeCell ref="A31:B31"/>
    <mergeCell ref="C31:M31"/>
    <mergeCell ref="N31:Q31"/>
    <mergeCell ref="R31:U31"/>
    <mergeCell ref="V31:Y31"/>
    <mergeCell ref="Z31:AC31"/>
    <mergeCell ref="AD29:AG29"/>
    <mergeCell ref="AH29:AK29"/>
    <mergeCell ref="A30:B30"/>
    <mergeCell ref="C30:M30"/>
    <mergeCell ref="N30:Q30"/>
    <mergeCell ref="R30:U30"/>
    <mergeCell ref="V30:Y30"/>
    <mergeCell ref="Z30:AC30"/>
    <mergeCell ref="AD30:AG30"/>
    <mergeCell ref="AH30:AK30"/>
    <mergeCell ref="A29:B29"/>
    <mergeCell ref="C29:M29"/>
    <mergeCell ref="N29:Q29"/>
    <mergeCell ref="R29:U29"/>
    <mergeCell ref="V29:Y29"/>
    <mergeCell ref="Z29:AC29"/>
    <mergeCell ref="AD27:AG27"/>
    <mergeCell ref="AH27:AK27"/>
    <mergeCell ref="A28:B28"/>
    <mergeCell ref="C28:M28"/>
    <mergeCell ref="N28:Q28"/>
    <mergeCell ref="R28:U28"/>
    <mergeCell ref="V28:Y28"/>
    <mergeCell ref="Z28:AC28"/>
    <mergeCell ref="AD28:AG28"/>
    <mergeCell ref="AH28:AK28"/>
    <mergeCell ref="A27:B27"/>
    <mergeCell ref="C27:M27"/>
    <mergeCell ref="N27:Q27"/>
    <mergeCell ref="R27:U27"/>
    <mergeCell ref="V27:Y27"/>
    <mergeCell ref="Z27:AC27"/>
    <mergeCell ref="AD25:AG25"/>
    <mergeCell ref="AH25:AK25"/>
    <mergeCell ref="A26:B26"/>
    <mergeCell ref="C26:M26"/>
    <mergeCell ref="N26:Q26"/>
    <mergeCell ref="R26:U26"/>
    <mergeCell ref="V26:Y26"/>
    <mergeCell ref="Z26:AC26"/>
    <mergeCell ref="AD26:AG26"/>
    <mergeCell ref="AH26:AK26"/>
    <mergeCell ref="A25:B25"/>
    <mergeCell ref="C25:M25"/>
    <mergeCell ref="N25:Q25"/>
    <mergeCell ref="R25:U25"/>
    <mergeCell ref="V25:Y25"/>
    <mergeCell ref="Z25:AC25"/>
    <mergeCell ref="AD23:AG23"/>
    <mergeCell ref="AH23:AK23"/>
    <mergeCell ref="A24:B24"/>
    <mergeCell ref="C24:M24"/>
    <mergeCell ref="N24:Q24"/>
    <mergeCell ref="R24:U24"/>
    <mergeCell ref="V24:Y24"/>
    <mergeCell ref="Z24:AC24"/>
    <mergeCell ref="AD24:AG24"/>
    <mergeCell ref="AH24:AK24"/>
    <mergeCell ref="A23:B23"/>
    <mergeCell ref="C23:M23"/>
    <mergeCell ref="N23:Q23"/>
    <mergeCell ref="R23:U23"/>
    <mergeCell ref="V23:Y23"/>
    <mergeCell ref="Z23:AC23"/>
    <mergeCell ref="AD21:AG21"/>
    <mergeCell ref="AH21:AK21"/>
    <mergeCell ref="A22:B22"/>
    <mergeCell ref="C22:M22"/>
    <mergeCell ref="N22:Q22"/>
    <mergeCell ref="R22:U22"/>
    <mergeCell ref="V22:Y22"/>
    <mergeCell ref="Z22:AC22"/>
    <mergeCell ref="AD22:AG22"/>
    <mergeCell ref="AH22:AK22"/>
    <mergeCell ref="A21:B21"/>
    <mergeCell ref="C21:M21"/>
    <mergeCell ref="N21:Q21"/>
    <mergeCell ref="R21:U21"/>
    <mergeCell ref="V21:Y21"/>
    <mergeCell ref="Z21:AC21"/>
    <mergeCell ref="AD19:AG19"/>
    <mergeCell ref="AH19:AK19"/>
    <mergeCell ref="A20:B20"/>
    <mergeCell ref="C20:M20"/>
    <mergeCell ref="N20:Q20"/>
    <mergeCell ref="R20:U20"/>
    <mergeCell ref="V20:Y20"/>
    <mergeCell ref="Z20:AC20"/>
    <mergeCell ref="AD20:AG20"/>
    <mergeCell ref="AH20:AK20"/>
    <mergeCell ref="A19:B19"/>
    <mergeCell ref="C19:M19"/>
    <mergeCell ref="N19:Q19"/>
    <mergeCell ref="R19:U19"/>
    <mergeCell ref="V19:Y19"/>
    <mergeCell ref="Z19:AC19"/>
    <mergeCell ref="AH17:AK17"/>
    <mergeCell ref="A18:B18"/>
    <mergeCell ref="C18:M18"/>
    <mergeCell ref="N18:Q18"/>
    <mergeCell ref="R18:U18"/>
    <mergeCell ref="V18:Y18"/>
    <mergeCell ref="Z18:AC18"/>
    <mergeCell ref="AD18:AG18"/>
    <mergeCell ref="AH18:AK18"/>
    <mergeCell ref="AD16:AG16"/>
    <mergeCell ref="AH16:AK16"/>
    <mergeCell ref="N8:Q8"/>
    <mergeCell ref="A17:B17"/>
    <mergeCell ref="C17:M17"/>
    <mergeCell ref="N17:Q17"/>
    <mergeCell ref="R17:U17"/>
    <mergeCell ref="V17:Y17"/>
    <mergeCell ref="Z17:AC17"/>
    <mergeCell ref="AD17:AG17"/>
    <mergeCell ref="R8:U8"/>
    <mergeCell ref="Z9:AC9"/>
    <mergeCell ref="AH9:AK9"/>
    <mergeCell ref="AD9:AG9"/>
    <mergeCell ref="Z7:AK7"/>
    <mergeCell ref="A16:B16"/>
    <mergeCell ref="C16:M16"/>
    <mergeCell ref="N16:Q16"/>
    <mergeCell ref="R16:U16"/>
    <mergeCell ref="V16:Y16"/>
    <mergeCell ref="A10:B10"/>
    <mergeCell ref="C9:M9"/>
    <mergeCell ref="C10:M10"/>
    <mergeCell ref="V10:Y10"/>
    <mergeCell ref="V6:AK6"/>
    <mergeCell ref="A6:B8"/>
    <mergeCell ref="V7:Y8"/>
    <mergeCell ref="AH10:AK10"/>
    <mergeCell ref="Z8:AC8"/>
    <mergeCell ref="AH8:AK8"/>
    <mergeCell ref="AH11:AK11"/>
    <mergeCell ref="A11:B11"/>
    <mergeCell ref="C11:M11"/>
    <mergeCell ref="N11:Q11"/>
    <mergeCell ref="R11:U11"/>
    <mergeCell ref="Z11:AC11"/>
    <mergeCell ref="AD11:AG11"/>
    <mergeCell ref="V11:Y11"/>
    <mergeCell ref="A1:I1"/>
    <mergeCell ref="AE1:AH1"/>
    <mergeCell ref="A2:AK2"/>
    <mergeCell ref="A3:I3"/>
    <mergeCell ref="Q3:AK3"/>
    <mergeCell ref="R9:U9"/>
    <mergeCell ref="C6:M8"/>
    <mergeCell ref="A5:AK5"/>
    <mergeCell ref="AD8:AG8"/>
    <mergeCell ref="N6:U7"/>
    <mergeCell ref="V54:AC54"/>
    <mergeCell ref="Z10:AC10"/>
    <mergeCell ref="C12:M12"/>
    <mergeCell ref="N12:Q12"/>
    <mergeCell ref="R12:U12"/>
    <mergeCell ref="N9:Q9"/>
    <mergeCell ref="V9:Y9"/>
    <mergeCell ref="Z16:AC16"/>
    <mergeCell ref="A52:AK52"/>
    <mergeCell ref="V49:Y49"/>
    <mergeCell ref="R10:U10"/>
    <mergeCell ref="A9:B9"/>
    <mergeCell ref="AH12:AK12"/>
    <mergeCell ref="AD53:AK53"/>
    <mergeCell ref="AD54:AK54"/>
    <mergeCell ref="A53:H53"/>
    <mergeCell ref="I53:P53"/>
    <mergeCell ref="A54:H54"/>
    <mergeCell ref="I54:P54"/>
    <mergeCell ref="Q54:U54"/>
    <mergeCell ref="V14:Y14"/>
    <mergeCell ref="AD10:AG10"/>
    <mergeCell ref="N10:Q10"/>
    <mergeCell ref="A13:B13"/>
    <mergeCell ref="C13:M13"/>
    <mergeCell ref="N13:Q13"/>
    <mergeCell ref="R13:U13"/>
    <mergeCell ref="V13:Y13"/>
    <mergeCell ref="Z13:AC13"/>
    <mergeCell ref="AD13:AG13"/>
    <mergeCell ref="A14:B14"/>
    <mergeCell ref="C14:M14"/>
    <mergeCell ref="N14:Q14"/>
    <mergeCell ref="R14:U14"/>
    <mergeCell ref="AH13:AK13"/>
    <mergeCell ref="V12:Y12"/>
    <mergeCell ref="Z14:AC14"/>
    <mergeCell ref="AD14:AG14"/>
    <mergeCell ref="Z12:AC12"/>
    <mergeCell ref="AD12:AG12"/>
    <mergeCell ref="AH15:AK15"/>
    <mergeCell ref="A12:B12"/>
    <mergeCell ref="AH14:AK14"/>
    <mergeCell ref="A15:B15"/>
    <mergeCell ref="C15:M15"/>
    <mergeCell ref="N15:Q15"/>
    <mergeCell ref="R15:U15"/>
    <mergeCell ref="V15:Y15"/>
    <mergeCell ref="Z15:AC15"/>
    <mergeCell ref="AD15:AG1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1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1"/>
      <c r="AI1" s="5"/>
      <c r="AJ1" s="5"/>
      <c r="AK1" s="5"/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24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 ht="12" customHeight="1">
      <c r="A5" s="203" t="s">
        <v>40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</row>
    <row r="6" spans="1:37" ht="38.25" customHeight="1">
      <c r="A6" s="335" t="s">
        <v>294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</row>
    <row r="7" spans="1:37" ht="12.75">
      <c r="A7" s="336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</row>
    <row r="8" spans="1:37" s="13" customFormat="1" ht="24.75" customHeight="1">
      <c r="A8" s="275" t="s">
        <v>14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5" t="s">
        <v>74</v>
      </c>
      <c r="P8" s="276"/>
      <c r="Q8" s="326"/>
      <c r="R8" s="275" t="s">
        <v>36</v>
      </c>
      <c r="S8" s="276"/>
      <c r="T8" s="276"/>
      <c r="U8" s="276"/>
      <c r="V8" s="326"/>
      <c r="W8" s="328" t="s">
        <v>132</v>
      </c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30"/>
    </row>
    <row r="9" spans="1:37" s="13" customFormat="1" ht="15.75" customHeight="1">
      <c r="A9" s="321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1"/>
      <c r="P9" s="322"/>
      <c r="Q9" s="327"/>
      <c r="R9" s="321"/>
      <c r="S9" s="322"/>
      <c r="T9" s="322"/>
      <c r="U9" s="322"/>
      <c r="V9" s="327"/>
      <c r="W9" s="328" t="s">
        <v>111</v>
      </c>
      <c r="X9" s="329"/>
      <c r="Y9" s="329"/>
      <c r="Z9" s="329"/>
      <c r="AA9" s="330"/>
      <c r="AB9" s="328" t="s">
        <v>112</v>
      </c>
      <c r="AC9" s="329"/>
      <c r="AD9" s="329"/>
      <c r="AE9" s="329"/>
      <c r="AF9" s="330"/>
      <c r="AG9" s="328" t="s">
        <v>113</v>
      </c>
      <c r="AH9" s="329"/>
      <c r="AI9" s="329"/>
      <c r="AJ9" s="329"/>
      <c r="AK9" s="330"/>
    </row>
    <row r="10" spans="1:37" s="13" customFormat="1" ht="12.75">
      <c r="A10" s="328">
        <v>1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3">
        <v>2</v>
      </c>
      <c r="P10" s="324"/>
      <c r="Q10" s="325"/>
      <c r="R10" s="323">
        <v>3</v>
      </c>
      <c r="S10" s="324"/>
      <c r="T10" s="324"/>
      <c r="U10" s="324"/>
      <c r="V10" s="325"/>
      <c r="W10" s="323">
        <v>4</v>
      </c>
      <c r="X10" s="324"/>
      <c r="Y10" s="324"/>
      <c r="Z10" s="324"/>
      <c r="AA10" s="325"/>
      <c r="AB10" s="323">
        <v>5</v>
      </c>
      <c r="AC10" s="324"/>
      <c r="AD10" s="324"/>
      <c r="AE10" s="324"/>
      <c r="AF10" s="325"/>
      <c r="AG10" s="323" t="s">
        <v>130</v>
      </c>
      <c r="AH10" s="324"/>
      <c r="AI10" s="324"/>
      <c r="AJ10" s="324"/>
      <c r="AK10" s="325"/>
    </row>
    <row r="11" spans="1:37" ht="15.75" customHeight="1">
      <c r="A11" s="211" t="s">
        <v>144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320"/>
      <c r="O11" s="317" t="s">
        <v>80</v>
      </c>
      <c r="P11" s="318"/>
      <c r="Q11" s="319"/>
      <c r="R11" s="314"/>
      <c r="S11" s="315"/>
      <c r="T11" s="315"/>
      <c r="U11" s="315"/>
      <c r="V11" s="316"/>
      <c r="W11" s="314"/>
      <c r="X11" s="315"/>
      <c r="Y11" s="315"/>
      <c r="Z11" s="315"/>
      <c r="AA11" s="316"/>
      <c r="AB11" s="314"/>
      <c r="AC11" s="315"/>
      <c r="AD11" s="315"/>
      <c r="AE11" s="315"/>
      <c r="AF11" s="316"/>
      <c r="AG11" s="314"/>
      <c r="AH11" s="315"/>
      <c r="AI11" s="315"/>
      <c r="AJ11" s="315"/>
      <c r="AK11" s="316"/>
    </row>
    <row r="12" spans="1:37" ht="37.5" customHeight="1">
      <c r="A12" s="332" t="s">
        <v>145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4"/>
      <c r="O12" s="317" t="s">
        <v>81</v>
      </c>
      <c r="P12" s="318"/>
      <c r="Q12" s="319"/>
      <c r="R12" s="314"/>
      <c r="S12" s="315"/>
      <c r="T12" s="315"/>
      <c r="U12" s="315"/>
      <c r="V12" s="316"/>
      <c r="W12" s="314"/>
      <c r="X12" s="315"/>
      <c r="Y12" s="315"/>
      <c r="Z12" s="315"/>
      <c r="AA12" s="316"/>
      <c r="AB12" s="314"/>
      <c r="AC12" s="315"/>
      <c r="AD12" s="315"/>
      <c r="AE12" s="315"/>
      <c r="AF12" s="316"/>
      <c r="AG12" s="314"/>
      <c r="AH12" s="315"/>
      <c r="AI12" s="315"/>
      <c r="AJ12" s="315"/>
      <c r="AK12" s="316"/>
    </row>
    <row r="13" spans="1:37" ht="52.5" customHeight="1">
      <c r="A13" s="211" t="s">
        <v>253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320"/>
      <c r="O13" s="317" t="s">
        <v>121</v>
      </c>
      <c r="P13" s="318"/>
      <c r="Q13" s="319"/>
      <c r="R13" s="314">
        <f>IF(R11=0,0,R12/R11*100)</f>
        <v>0</v>
      </c>
      <c r="S13" s="315"/>
      <c r="T13" s="315"/>
      <c r="U13" s="315"/>
      <c r="V13" s="316"/>
      <c r="W13" s="314">
        <f>IF(W11=0,0,W12/W11*100)</f>
        <v>0</v>
      </c>
      <c r="X13" s="315"/>
      <c r="Y13" s="315"/>
      <c r="Z13" s="315"/>
      <c r="AA13" s="316"/>
      <c r="AB13" s="314">
        <f>IF(AB11=0,0,AB12/AB11*100)</f>
        <v>0</v>
      </c>
      <c r="AC13" s="315"/>
      <c r="AD13" s="315"/>
      <c r="AE13" s="315"/>
      <c r="AF13" s="316"/>
      <c r="AG13" s="314">
        <f>IF(AG11=0,0,AG12/AG11*100)</f>
        <v>0</v>
      </c>
      <c r="AH13" s="315"/>
      <c r="AI13" s="315"/>
      <c r="AJ13" s="315"/>
      <c r="AK13" s="316"/>
    </row>
    <row r="14" spans="1:37" ht="12.75" customHeight="1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3.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</row>
    <row r="16" spans="1:37" ht="13.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</row>
    <row r="17" spans="1:37" ht="13.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</row>
    <row r="18" spans="1:37" ht="13.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</row>
    <row r="19" spans="1:37" ht="13.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</row>
    <row r="20" spans="1:37" ht="13.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</row>
    <row r="21" spans="1:37" ht="13.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</row>
    <row r="22" spans="1:37" ht="13.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</row>
    <row r="23" spans="1:37" ht="13.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</row>
    <row r="24" spans="1:37" ht="13.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</row>
    <row r="25" spans="1:37" ht="13.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</row>
    <row r="26" spans="1:37" ht="13.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</row>
    <row r="27" spans="1:37" ht="13.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</row>
    <row r="28" spans="1:37" ht="13.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</row>
    <row r="29" spans="1:37" ht="13.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</row>
    <row r="30" spans="1:37" ht="13.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</row>
    <row r="31" spans="1:37" ht="13.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</row>
    <row r="32" spans="1:37" ht="13.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</row>
    <row r="33" spans="1:37" ht="13.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</row>
    <row r="34" spans="1:37" ht="13.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</row>
    <row r="35" spans="1:37" ht="13.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</row>
    <row r="36" spans="1:37" ht="13.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</row>
    <row r="37" spans="1:37" ht="13.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</row>
    <row r="38" spans="1:37" ht="13.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</row>
    <row r="39" spans="1:37" ht="13.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</row>
    <row r="40" spans="1:37" ht="13.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</row>
    <row r="41" spans="1:37" ht="13.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</row>
    <row r="42" spans="1:37" ht="13.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</row>
    <row r="43" spans="1:37" ht="13.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</row>
    <row r="44" spans="1:37" ht="13.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</row>
    <row r="45" spans="1:37" ht="13.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</row>
    <row r="46" spans="1:37" ht="13.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</row>
    <row r="47" spans="1:37" ht="13.5" customHeight="1">
      <c r="A47" s="123" t="s">
        <v>118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</row>
    <row r="48" spans="1:37" ht="17.25" customHeight="1">
      <c r="A48" s="120"/>
      <c r="B48" s="120"/>
      <c r="C48" s="120"/>
      <c r="D48" s="120"/>
      <c r="E48" s="120"/>
      <c r="F48" s="120"/>
      <c r="G48" s="120"/>
      <c r="H48" s="120"/>
      <c r="I48" s="121"/>
      <c r="J48" s="121"/>
      <c r="K48" s="121"/>
      <c r="L48" s="121"/>
      <c r="M48" s="121"/>
      <c r="N48" s="121"/>
      <c r="O48" s="121"/>
      <c r="P48" s="121"/>
      <c r="Q48" s="120"/>
      <c r="R48" s="120"/>
      <c r="S48" s="120"/>
      <c r="T48" s="120"/>
      <c r="U48" s="120"/>
      <c r="V48" s="121"/>
      <c r="W48" s="121"/>
      <c r="X48" s="121"/>
      <c r="Y48" s="121"/>
      <c r="Z48" s="121"/>
      <c r="AA48" s="121"/>
      <c r="AB48" s="121"/>
      <c r="AC48" s="121"/>
      <c r="AD48" s="120"/>
      <c r="AE48" s="120"/>
      <c r="AF48" s="120"/>
      <c r="AG48" s="120"/>
      <c r="AH48" s="120"/>
      <c r="AI48" s="120"/>
      <c r="AJ48" s="120"/>
      <c r="AK48" s="120"/>
    </row>
    <row r="49" spans="1:37" ht="12.75" customHeight="1">
      <c r="A49" s="120"/>
      <c r="B49" s="120"/>
      <c r="C49" s="120"/>
      <c r="D49" s="120"/>
      <c r="E49" s="120"/>
      <c r="F49" s="120"/>
      <c r="G49" s="120"/>
      <c r="H49" s="120"/>
      <c r="I49" s="119" t="s">
        <v>102</v>
      </c>
      <c r="J49" s="119"/>
      <c r="K49" s="119"/>
      <c r="L49" s="119"/>
      <c r="M49" s="119"/>
      <c r="N49" s="119"/>
      <c r="O49" s="119"/>
      <c r="P49" s="119"/>
      <c r="Q49" s="122"/>
      <c r="R49" s="122"/>
      <c r="S49" s="122"/>
      <c r="T49" s="122"/>
      <c r="U49" s="122"/>
      <c r="V49" s="119" t="s">
        <v>119</v>
      </c>
      <c r="W49" s="119"/>
      <c r="X49" s="119"/>
      <c r="Y49" s="119"/>
      <c r="Z49" s="119"/>
      <c r="AA49" s="119"/>
      <c r="AB49" s="119"/>
      <c r="AC49" s="119"/>
      <c r="AD49" s="120"/>
      <c r="AE49" s="120"/>
      <c r="AF49" s="120"/>
      <c r="AG49" s="120"/>
      <c r="AH49" s="120"/>
      <c r="AI49" s="120"/>
      <c r="AJ49" s="120"/>
      <c r="AK49" s="120"/>
    </row>
    <row r="50" spans="1:37" ht="6" customHeight="1">
      <c r="A50" s="36"/>
      <c r="B50" s="36"/>
      <c r="C50" s="36"/>
      <c r="D50" s="36"/>
      <c r="E50" s="36"/>
      <c r="F50" s="10"/>
      <c r="G50" s="10"/>
      <c r="H50" s="10"/>
      <c r="I50" s="33"/>
      <c r="J50" s="33"/>
      <c r="K50" s="33"/>
      <c r="L50" s="33"/>
      <c r="M50" s="33"/>
      <c r="N50" s="33"/>
      <c r="O50" s="33"/>
      <c r="P50" s="33"/>
      <c r="Q50" s="34"/>
      <c r="R50" s="34"/>
      <c r="S50" s="34"/>
      <c r="T50" s="34"/>
      <c r="U50" s="34"/>
      <c r="V50" s="33"/>
      <c r="W50" s="33"/>
      <c r="X50" s="33"/>
      <c r="Y50" s="33"/>
      <c r="Z50" s="33"/>
      <c r="AA50" s="33"/>
      <c r="AB50" s="33"/>
      <c r="AC50" s="33"/>
      <c r="AD50" s="10"/>
      <c r="AE50" s="10"/>
      <c r="AF50" s="10"/>
      <c r="AG50" s="10"/>
      <c r="AH50" s="10"/>
      <c r="AI50" s="10"/>
      <c r="AJ50" s="10"/>
      <c r="AK50" s="10"/>
    </row>
    <row r="51" spans="1:37" ht="23.25" customHeight="1">
      <c r="A51" s="331" t="s">
        <v>261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</row>
  </sheetData>
  <sheetProtection/>
  <mergeCells count="85">
    <mergeCell ref="A42:AK42"/>
    <mergeCell ref="A43:AK43"/>
    <mergeCell ref="A6:AK6"/>
    <mergeCell ref="A7:AK7"/>
    <mergeCell ref="A38:AK38"/>
    <mergeCell ref="A39:AK39"/>
    <mergeCell ref="A40:AK40"/>
    <mergeCell ref="A41:AK41"/>
    <mergeCell ref="O10:Q10"/>
    <mergeCell ref="R10:V10"/>
    <mergeCell ref="A5:AK5"/>
    <mergeCell ref="A19:AK19"/>
    <mergeCell ref="A20:AK20"/>
    <mergeCell ref="A21:AK21"/>
    <mergeCell ref="O8:Q9"/>
    <mergeCell ref="AG10:AK10"/>
    <mergeCell ref="R12:V12"/>
    <mergeCell ref="W12:AA12"/>
    <mergeCell ref="AB10:AF10"/>
    <mergeCell ref="A10:N10"/>
    <mergeCell ref="AB9:AF9"/>
    <mergeCell ref="A51:AK51"/>
    <mergeCell ref="A11:N11"/>
    <mergeCell ref="O11:Q11"/>
    <mergeCell ref="R11:V11"/>
    <mergeCell ref="W11:AA11"/>
    <mergeCell ref="AB11:AF11"/>
    <mergeCell ref="AG11:AK11"/>
    <mergeCell ref="A35:AK35"/>
    <mergeCell ref="A12:N12"/>
    <mergeCell ref="A1:I1"/>
    <mergeCell ref="AE1:AH1"/>
    <mergeCell ref="A2:AK2"/>
    <mergeCell ref="A3:I3"/>
    <mergeCell ref="Q3:AK3"/>
    <mergeCell ref="W10:AA10"/>
    <mergeCell ref="R8:V9"/>
    <mergeCell ref="W8:AK8"/>
    <mergeCell ref="W9:AA9"/>
    <mergeCell ref="AG9:AK9"/>
    <mergeCell ref="A4:AK4"/>
    <mergeCell ref="A15:AK15"/>
    <mergeCell ref="A47:AK47"/>
    <mergeCell ref="A16:AK16"/>
    <mergeCell ref="A17:AK17"/>
    <mergeCell ref="A18:AK18"/>
    <mergeCell ref="A8:N9"/>
    <mergeCell ref="A37:AK37"/>
    <mergeCell ref="A22:AK22"/>
    <mergeCell ref="A23:AK23"/>
    <mergeCell ref="A44:AK44"/>
    <mergeCell ref="Q48:U48"/>
    <mergeCell ref="A31:AK31"/>
    <mergeCell ref="A32:AK32"/>
    <mergeCell ref="A33:AK33"/>
    <mergeCell ref="A34:AK34"/>
    <mergeCell ref="A36:AK36"/>
    <mergeCell ref="A48:H48"/>
    <mergeCell ref="V48:AC48"/>
    <mergeCell ref="AD48:AK48"/>
    <mergeCell ref="AD49:AK49"/>
    <mergeCell ref="A45:AK45"/>
    <mergeCell ref="A46:AK46"/>
    <mergeCell ref="I48:P48"/>
    <mergeCell ref="A49:H49"/>
    <mergeCell ref="I49:P49"/>
    <mergeCell ref="Q49:U49"/>
    <mergeCell ref="V49:AC49"/>
    <mergeCell ref="A13:N13"/>
    <mergeCell ref="A30:AK30"/>
    <mergeCell ref="A29:AK29"/>
    <mergeCell ref="A28:AK28"/>
    <mergeCell ref="A14:AK14"/>
    <mergeCell ref="A27:AK27"/>
    <mergeCell ref="A25:AK25"/>
    <mergeCell ref="A26:AK26"/>
    <mergeCell ref="A24:AK24"/>
    <mergeCell ref="AG12:AK12"/>
    <mergeCell ref="O13:Q13"/>
    <mergeCell ref="R13:V13"/>
    <mergeCell ref="W13:AA13"/>
    <mergeCell ref="AG13:AK13"/>
    <mergeCell ref="AB12:AF12"/>
    <mergeCell ref="AB13:AF13"/>
    <mergeCell ref="O12:Q1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1"/>
      <c r="AI1" s="5"/>
      <c r="AJ1" s="5"/>
      <c r="AK1" s="5"/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21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 ht="12" customHeight="1">
      <c r="A5" s="203" t="s">
        <v>76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</row>
    <row r="6" spans="1:37" ht="47.25" customHeight="1">
      <c r="A6" s="335" t="s">
        <v>295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</row>
    <row r="7" spans="1:37" ht="32.25" customHeight="1">
      <c r="A7" s="335" t="s">
        <v>268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</row>
    <row r="8" spans="1:37" ht="12" customHeight="1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</row>
    <row r="9" spans="1:37" ht="34.5" customHeight="1">
      <c r="A9" s="255" t="s">
        <v>14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7"/>
      <c r="O9" s="255" t="s">
        <v>74</v>
      </c>
      <c r="P9" s="256"/>
      <c r="Q9" s="257"/>
      <c r="R9" s="255" t="s">
        <v>36</v>
      </c>
      <c r="S9" s="256"/>
      <c r="T9" s="256"/>
      <c r="U9" s="256"/>
      <c r="V9" s="257"/>
      <c r="W9" s="261" t="s">
        <v>199</v>
      </c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9"/>
    </row>
    <row r="10" spans="1:37" ht="15" customHeight="1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60"/>
      <c r="O10" s="258"/>
      <c r="P10" s="259"/>
      <c r="Q10" s="260"/>
      <c r="R10" s="258"/>
      <c r="S10" s="259"/>
      <c r="T10" s="259"/>
      <c r="U10" s="259"/>
      <c r="V10" s="260"/>
      <c r="W10" s="258" t="s">
        <v>111</v>
      </c>
      <c r="X10" s="259"/>
      <c r="Y10" s="259"/>
      <c r="Z10" s="259"/>
      <c r="AA10" s="259"/>
      <c r="AB10" s="258" t="s">
        <v>112</v>
      </c>
      <c r="AC10" s="259"/>
      <c r="AD10" s="259"/>
      <c r="AE10" s="259"/>
      <c r="AF10" s="259"/>
      <c r="AG10" s="261" t="s">
        <v>113</v>
      </c>
      <c r="AH10" s="262"/>
      <c r="AI10" s="262"/>
      <c r="AJ10" s="262"/>
      <c r="AK10" s="269"/>
    </row>
    <row r="11" spans="1:37" ht="12" customHeight="1">
      <c r="A11" s="338">
        <v>1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>
        <v>2</v>
      </c>
      <c r="P11" s="338"/>
      <c r="Q11" s="338"/>
      <c r="R11" s="261" t="s">
        <v>121</v>
      </c>
      <c r="S11" s="262"/>
      <c r="T11" s="262"/>
      <c r="U11" s="262"/>
      <c r="V11" s="269"/>
      <c r="W11" s="261" t="s">
        <v>128</v>
      </c>
      <c r="X11" s="262"/>
      <c r="Y11" s="262"/>
      <c r="Z11" s="262"/>
      <c r="AA11" s="269"/>
      <c r="AB11" s="261" t="s">
        <v>133</v>
      </c>
      <c r="AC11" s="262"/>
      <c r="AD11" s="262"/>
      <c r="AE11" s="262"/>
      <c r="AF11" s="269"/>
      <c r="AG11" s="261" t="s">
        <v>130</v>
      </c>
      <c r="AH11" s="262"/>
      <c r="AI11" s="262"/>
      <c r="AJ11" s="262"/>
      <c r="AK11" s="269"/>
    </row>
    <row r="12" spans="1:37" ht="27.75" customHeight="1">
      <c r="A12" s="354" t="s">
        <v>194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38">
        <v>1</v>
      </c>
      <c r="P12" s="338"/>
      <c r="Q12" s="338"/>
      <c r="R12" s="339"/>
      <c r="S12" s="340"/>
      <c r="T12" s="340"/>
      <c r="U12" s="340"/>
      <c r="V12" s="341"/>
      <c r="W12" s="339"/>
      <c r="X12" s="340"/>
      <c r="Y12" s="340"/>
      <c r="Z12" s="340"/>
      <c r="AA12" s="341"/>
      <c r="AB12" s="339"/>
      <c r="AC12" s="340"/>
      <c r="AD12" s="340"/>
      <c r="AE12" s="340"/>
      <c r="AF12" s="341"/>
      <c r="AG12" s="339"/>
      <c r="AH12" s="340"/>
      <c r="AI12" s="340"/>
      <c r="AJ12" s="340"/>
      <c r="AK12" s="341"/>
    </row>
    <row r="13" spans="1:37" ht="38.25" customHeight="1">
      <c r="A13" s="350" t="s">
        <v>200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38">
        <v>2</v>
      </c>
      <c r="P13" s="338"/>
      <c r="Q13" s="338"/>
      <c r="R13" s="339"/>
      <c r="S13" s="340"/>
      <c r="T13" s="340"/>
      <c r="U13" s="340"/>
      <c r="V13" s="341"/>
      <c r="W13" s="339"/>
      <c r="X13" s="340"/>
      <c r="Y13" s="340"/>
      <c r="Z13" s="340"/>
      <c r="AA13" s="341"/>
      <c r="AB13" s="339"/>
      <c r="AC13" s="340"/>
      <c r="AD13" s="340"/>
      <c r="AE13" s="340"/>
      <c r="AF13" s="341"/>
      <c r="AG13" s="339"/>
      <c r="AH13" s="340"/>
      <c r="AI13" s="340"/>
      <c r="AJ13" s="340"/>
      <c r="AK13" s="341"/>
    </row>
    <row r="14" spans="1:37" ht="26.25" customHeight="1">
      <c r="A14" s="351" t="s">
        <v>195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38">
        <v>3</v>
      </c>
      <c r="P14" s="338"/>
      <c r="Q14" s="338"/>
      <c r="R14" s="342">
        <f>IF(R12=0,0,R13/R12*100)</f>
        <v>0</v>
      </c>
      <c r="S14" s="343"/>
      <c r="T14" s="343"/>
      <c r="U14" s="343"/>
      <c r="V14" s="344"/>
      <c r="W14" s="342">
        <f>IF(W12=0,0,W13/W12*100)</f>
        <v>0</v>
      </c>
      <c r="X14" s="343"/>
      <c r="Y14" s="343"/>
      <c r="Z14" s="343"/>
      <c r="AA14" s="344"/>
      <c r="AB14" s="342">
        <f>IF(AB12=0,0,AB13/AB12*100)</f>
        <v>0</v>
      </c>
      <c r="AC14" s="343"/>
      <c r="AD14" s="343"/>
      <c r="AE14" s="343"/>
      <c r="AF14" s="344"/>
      <c r="AG14" s="342">
        <f>IF(AG12=0,0,AG13/AG12*100)</f>
        <v>0</v>
      </c>
      <c r="AH14" s="343"/>
      <c r="AI14" s="343"/>
      <c r="AJ14" s="343"/>
      <c r="AK14" s="344"/>
    </row>
    <row r="15" spans="1:37" ht="10.5" customHeight="1">
      <c r="A15" s="353" t="s">
        <v>254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38"/>
      <c r="P15" s="338"/>
      <c r="Q15" s="338"/>
      <c r="R15" s="345"/>
      <c r="S15" s="346"/>
      <c r="T15" s="346"/>
      <c r="U15" s="346"/>
      <c r="V15" s="347"/>
      <c r="W15" s="345"/>
      <c r="X15" s="346"/>
      <c r="Y15" s="346"/>
      <c r="Z15" s="346"/>
      <c r="AA15" s="347"/>
      <c r="AB15" s="345"/>
      <c r="AC15" s="346"/>
      <c r="AD15" s="346"/>
      <c r="AE15" s="346"/>
      <c r="AF15" s="347"/>
      <c r="AG15" s="345"/>
      <c r="AH15" s="346"/>
      <c r="AI15" s="346"/>
      <c r="AJ15" s="346"/>
      <c r="AK15" s="347"/>
    </row>
    <row r="16" spans="1:37" ht="26.25" customHeight="1">
      <c r="A16" s="354" t="s">
        <v>196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38">
        <v>4</v>
      </c>
      <c r="P16" s="338"/>
      <c r="Q16" s="338"/>
      <c r="R16" s="339"/>
      <c r="S16" s="340"/>
      <c r="T16" s="340"/>
      <c r="U16" s="340"/>
      <c r="V16" s="341"/>
      <c r="W16" s="339"/>
      <c r="X16" s="340"/>
      <c r="Y16" s="340"/>
      <c r="Z16" s="340"/>
      <c r="AA16" s="341"/>
      <c r="AB16" s="339"/>
      <c r="AC16" s="340"/>
      <c r="AD16" s="340"/>
      <c r="AE16" s="340"/>
      <c r="AF16" s="341"/>
      <c r="AG16" s="339"/>
      <c r="AH16" s="340"/>
      <c r="AI16" s="340"/>
      <c r="AJ16" s="340"/>
      <c r="AK16" s="341"/>
    </row>
    <row r="17" spans="1:37" ht="26.25" customHeight="1">
      <c r="A17" s="350" t="s">
        <v>146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38" t="s">
        <v>133</v>
      </c>
      <c r="P17" s="338"/>
      <c r="Q17" s="338"/>
      <c r="R17" s="339"/>
      <c r="S17" s="340"/>
      <c r="T17" s="340"/>
      <c r="U17" s="340"/>
      <c r="V17" s="341"/>
      <c r="W17" s="339"/>
      <c r="X17" s="340"/>
      <c r="Y17" s="340"/>
      <c r="Z17" s="340"/>
      <c r="AA17" s="341"/>
      <c r="AB17" s="339"/>
      <c r="AC17" s="340"/>
      <c r="AD17" s="340"/>
      <c r="AE17" s="340"/>
      <c r="AF17" s="341"/>
      <c r="AG17" s="339"/>
      <c r="AH17" s="340"/>
      <c r="AI17" s="340"/>
      <c r="AJ17" s="340"/>
      <c r="AK17" s="341"/>
    </row>
    <row r="18" spans="1:37" ht="25.5" customHeight="1">
      <c r="A18" s="351" t="s">
        <v>198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38" t="s">
        <v>130</v>
      </c>
      <c r="P18" s="338"/>
      <c r="Q18" s="338"/>
      <c r="R18" s="342">
        <f>IF(R16=0,0,R17/R16*100)</f>
        <v>0</v>
      </c>
      <c r="S18" s="343"/>
      <c r="T18" s="343"/>
      <c r="U18" s="343"/>
      <c r="V18" s="344"/>
      <c r="W18" s="342">
        <f>IF(W16=0,0,W17/W16*100)</f>
        <v>0</v>
      </c>
      <c r="X18" s="343"/>
      <c r="Y18" s="343"/>
      <c r="Z18" s="343"/>
      <c r="AA18" s="344"/>
      <c r="AB18" s="342">
        <f>IF(AB16=0,0,AB17/AB16*100)</f>
        <v>0</v>
      </c>
      <c r="AC18" s="343"/>
      <c r="AD18" s="343"/>
      <c r="AE18" s="343"/>
      <c r="AF18" s="344"/>
      <c r="AG18" s="342">
        <f>IF(AG16=0,0,AG17/AG16*100)</f>
        <v>0</v>
      </c>
      <c r="AH18" s="343"/>
      <c r="AI18" s="343"/>
      <c r="AJ18" s="343"/>
      <c r="AK18" s="344"/>
    </row>
    <row r="19" spans="1:37" ht="14.25" customHeight="1">
      <c r="A19" s="352" t="s">
        <v>197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38"/>
      <c r="P19" s="338"/>
      <c r="Q19" s="338"/>
      <c r="R19" s="345"/>
      <c r="S19" s="346"/>
      <c r="T19" s="346"/>
      <c r="U19" s="346"/>
      <c r="V19" s="347"/>
      <c r="W19" s="345"/>
      <c r="X19" s="346"/>
      <c r="Y19" s="346"/>
      <c r="Z19" s="346"/>
      <c r="AA19" s="347"/>
      <c r="AB19" s="345"/>
      <c r="AC19" s="346"/>
      <c r="AD19" s="346"/>
      <c r="AE19" s="346"/>
      <c r="AF19" s="347"/>
      <c r="AG19" s="345"/>
      <c r="AH19" s="346"/>
      <c r="AI19" s="346"/>
      <c r="AJ19" s="346"/>
      <c r="AK19" s="347"/>
    </row>
    <row r="20" spans="1:37" ht="11.25">
      <c r="A20" s="348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</row>
    <row r="21" spans="1:37" ht="11.25">
      <c r="A21" s="337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</row>
    <row r="22" spans="1:37" ht="11.25">
      <c r="A22" s="337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</row>
    <row r="23" spans="1:37" ht="11.25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</row>
    <row r="24" spans="1:37" ht="11.25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</row>
    <row r="25" spans="1:37" ht="11.25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</row>
    <row r="26" spans="1:37" ht="11.25">
      <c r="A26" s="337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</row>
    <row r="27" spans="1:37" ht="11.25">
      <c r="A27" s="33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</row>
    <row r="28" spans="1:37" ht="11.25">
      <c r="A28" s="337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</row>
    <row r="29" spans="1:37" ht="11.25">
      <c r="A29" s="337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</row>
    <row r="30" spans="1:37" ht="11.25">
      <c r="A30" s="337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</row>
    <row r="31" spans="1:37" ht="11.25">
      <c r="A31" s="337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</row>
    <row r="32" spans="1:37" ht="11.25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</row>
    <row r="33" spans="1:37" ht="11.25">
      <c r="A33" s="33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</row>
    <row r="34" spans="1:37" ht="11.25">
      <c r="A34" s="337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</row>
    <row r="35" spans="1:37" ht="11.25">
      <c r="A35" s="337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</row>
    <row r="36" spans="1:37" ht="11.25">
      <c r="A36" s="337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</row>
    <row r="37" spans="1:37" ht="11.25">
      <c r="A37" s="337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</row>
    <row r="38" spans="1:37" ht="11.25">
      <c r="A38" s="337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</row>
    <row r="39" spans="1:37" ht="11.25">
      <c r="A39" s="337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</row>
    <row r="40" spans="1:37" ht="11.25">
      <c r="A40" s="337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</row>
    <row r="41" spans="1:37" ht="11.25">
      <c r="A41" s="337"/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</row>
    <row r="42" spans="1:37" ht="11.25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</row>
    <row r="43" spans="1:37" ht="11.25">
      <c r="A43" s="337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</row>
    <row r="44" spans="1:37" ht="11.25">
      <c r="A44" s="337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</row>
    <row r="45" spans="1:37" ht="11.25">
      <c r="A45" s="337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</row>
    <row r="46" spans="1:37" ht="13.5" customHeight="1">
      <c r="A46" s="123" t="s">
        <v>118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</row>
    <row r="47" spans="1:37" ht="17.25" customHeight="1">
      <c r="A47" s="120"/>
      <c r="B47" s="120"/>
      <c r="C47" s="120"/>
      <c r="D47" s="120"/>
      <c r="E47" s="120"/>
      <c r="F47" s="120"/>
      <c r="G47" s="120"/>
      <c r="H47" s="120"/>
      <c r="I47" s="121"/>
      <c r="J47" s="121"/>
      <c r="K47" s="121"/>
      <c r="L47" s="121"/>
      <c r="M47" s="121"/>
      <c r="N47" s="121"/>
      <c r="O47" s="121"/>
      <c r="P47" s="121"/>
      <c r="Q47" s="120"/>
      <c r="R47" s="120"/>
      <c r="S47" s="120"/>
      <c r="T47" s="120"/>
      <c r="U47" s="120"/>
      <c r="V47" s="121"/>
      <c r="W47" s="121"/>
      <c r="X47" s="121"/>
      <c r="Y47" s="121"/>
      <c r="Z47" s="121"/>
      <c r="AA47" s="121"/>
      <c r="AB47" s="121"/>
      <c r="AC47" s="121"/>
      <c r="AD47" s="120"/>
      <c r="AE47" s="120"/>
      <c r="AF47" s="120"/>
      <c r="AG47" s="120"/>
      <c r="AH47" s="120"/>
      <c r="AI47" s="120"/>
      <c r="AJ47" s="120"/>
      <c r="AK47" s="120"/>
    </row>
    <row r="48" spans="1:37" ht="12.75" customHeight="1">
      <c r="A48" s="120"/>
      <c r="B48" s="120"/>
      <c r="C48" s="120"/>
      <c r="D48" s="120"/>
      <c r="E48" s="120"/>
      <c r="F48" s="120"/>
      <c r="G48" s="120"/>
      <c r="H48" s="120"/>
      <c r="I48" s="119" t="s">
        <v>102</v>
      </c>
      <c r="J48" s="119"/>
      <c r="K48" s="119"/>
      <c r="L48" s="119"/>
      <c r="M48" s="119"/>
      <c r="N48" s="119"/>
      <c r="O48" s="119"/>
      <c r="P48" s="119"/>
      <c r="Q48" s="122"/>
      <c r="R48" s="122"/>
      <c r="S48" s="122"/>
      <c r="T48" s="122"/>
      <c r="U48" s="122"/>
      <c r="V48" s="119" t="s">
        <v>119</v>
      </c>
      <c r="W48" s="119"/>
      <c r="X48" s="119"/>
      <c r="Y48" s="119"/>
      <c r="Z48" s="119"/>
      <c r="AA48" s="119"/>
      <c r="AB48" s="119"/>
      <c r="AC48" s="119"/>
      <c r="AD48" s="120"/>
      <c r="AE48" s="120"/>
      <c r="AF48" s="120"/>
      <c r="AG48" s="120"/>
      <c r="AH48" s="120"/>
      <c r="AI48" s="120"/>
      <c r="AJ48" s="120"/>
      <c r="AK48" s="120"/>
    </row>
    <row r="49" spans="1:37" ht="11.25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</row>
    <row r="50" spans="1:37" ht="11.25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</row>
    <row r="51" spans="1:37" ht="22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</sheetData>
  <sheetProtection/>
  <mergeCells count="100">
    <mergeCell ref="W9:AK9"/>
    <mergeCell ref="AG10:AK10"/>
    <mergeCell ref="A6:AK6"/>
    <mergeCell ref="AG11:AK11"/>
    <mergeCell ref="AG12:AK12"/>
    <mergeCell ref="AG13:AK13"/>
    <mergeCell ref="AB13:AF13"/>
    <mergeCell ref="A11:N11"/>
    <mergeCell ref="A12:N12"/>
    <mergeCell ref="A13:N13"/>
    <mergeCell ref="AG16:AK16"/>
    <mergeCell ref="AG14:AK15"/>
    <mergeCell ref="A5:AK5"/>
    <mergeCell ref="A8:AK8"/>
    <mergeCell ref="A9:N10"/>
    <mergeCell ref="O9:Q10"/>
    <mergeCell ref="R9:V10"/>
    <mergeCell ref="W10:AA10"/>
    <mergeCell ref="W11:AA11"/>
    <mergeCell ref="W12:AA12"/>
    <mergeCell ref="AB16:AF16"/>
    <mergeCell ref="AB10:AF10"/>
    <mergeCell ref="AB11:AF11"/>
    <mergeCell ref="AB12:AF12"/>
    <mergeCell ref="AB14:AF15"/>
    <mergeCell ref="R16:V16"/>
    <mergeCell ref="R11:V11"/>
    <mergeCell ref="R12:V12"/>
    <mergeCell ref="R14:V15"/>
    <mergeCell ref="W13:AA13"/>
    <mergeCell ref="W16:AA16"/>
    <mergeCell ref="W14:AA15"/>
    <mergeCell ref="A15:N15"/>
    <mergeCell ref="A16:N16"/>
    <mergeCell ref="R18:V19"/>
    <mergeCell ref="W18:AA19"/>
    <mergeCell ref="O14:Q15"/>
    <mergeCell ref="A14:N14"/>
    <mergeCell ref="R13:V13"/>
    <mergeCell ref="A30:AK30"/>
    <mergeCell ref="A31:AK31"/>
    <mergeCell ref="O18:Q19"/>
    <mergeCell ref="A17:N17"/>
    <mergeCell ref="A18:N18"/>
    <mergeCell ref="A19:N19"/>
    <mergeCell ref="A28:AK28"/>
    <mergeCell ref="R17:V17"/>
    <mergeCell ref="A29:AK29"/>
    <mergeCell ref="AB18:AF19"/>
    <mergeCell ref="A32:AK32"/>
    <mergeCell ref="A33:AK33"/>
    <mergeCell ref="A34:AK34"/>
    <mergeCell ref="A7:AK7"/>
    <mergeCell ref="O11:Q11"/>
    <mergeCell ref="A23:AK23"/>
    <mergeCell ref="O17:Q17"/>
    <mergeCell ref="A25:AK25"/>
    <mergeCell ref="O12:Q12"/>
    <mergeCell ref="O13:Q13"/>
    <mergeCell ref="A37:AK37"/>
    <mergeCell ref="A38:AK38"/>
    <mergeCell ref="A43:AK43"/>
    <mergeCell ref="A44:AK44"/>
    <mergeCell ref="A45:AK45"/>
    <mergeCell ref="A39:AK39"/>
    <mergeCell ref="A40:AK40"/>
    <mergeCell ref="A41:AK41"/>
    <mergeCell ref="A42:AK42"/>
    <mergeCell ref="A22:AK22"/>
    <mergeCell ref="AD48:AK48"/>
    <mergeCell ref="A50:AK50"/>
    <mergeCell ref="A49:AK49"/>
    <mergeCell ref="A48:H48"/>
    <mergeCell ref="I48:P48"/>
    <mergeCell ref="Q48:U48"/>
    <mergeCell ref="V48:AC48"/>
    <mergeCell ref="A35:AK35"/>
    <mergeCell ref="A36:AK36"/>
    <mergeCell ref="A46:AK46"/>
    <mergeCell ref="A47:H47"/>
    <mergeCell ref="I47:P47"/>
    <mergeCell ref="Q47:U47"/>
    <mergeCell ref="V47:AC47"/>
    <mergeCell ref="AD47:AK47"/>
    <mergeCell ref="A1:I1"/>
    <mergeCell ref="AE1:AH1"/>
    <mergeCell ref="A2:AK2"/>
    <mergeCell ref="A3:I3"/>
    <mergeCell ref="Q3:AK3"/>
    <mergeCell ref="A4:AK4"/>
    <mergeCell ref="A26:AK26"/>
    <mergeCell ref="A27:AK27"/>
    <mergeCell ref="O16:Q16"/>
    <mergeCell ref="A24:AK24"/>
    <mergeCell ref="W17:AA17"/>
    <mergeCell ref="AB17:AF17"/>
    <mergeCell ref="AG18:AK19"/>
    <mergeCell ref="AG17:AK17"/>
    <mergeCell ref="A20:AK20"/>
    <mergeCell ref="A21:AK2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1"/>
      <c r="AI1" s="5"/>
      <c r="AJ1" s="5"/>
      <c r="AK1" s="5"/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9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 ht="12" customHeight="1">
      <c r="A5" s="203" t="s">
        <v>203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</row>
    <row r="6" spans="1:37" ht="47.25" customHeight="1">
      <c r="A6" s="335" t="s">
        <v>296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</row>
    <row r="7" spans="1:37" ht="64.5" customHeight="1">
      <c r="A7" s="335" t="s">
        <v>269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</row>
    <row r="8" spans="1:37" ht="12" customHeight="1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</row>
    <row r="9" spans="1:37" ht="41.25" customHeight="1">
      <c r="A9" s="360" t="s">
        <v>14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 t="s">
        <v>74</v>
      </c>
      <c r="P9" s="360"/>
      <c r="Q9" s="360"/>
      <c r="R9" s="328" t="s">
        <v>259</v>
      </c>
      <c r="S9" s="329"/>
      <c r="T9" s="329"/>
      <c r="U9" s="329"/>
      <c r="V9" s="329"/>
      <c r="W9" s="329"/>
      <c r="X9" s="329"/>
      <c r="Y9" s="329"/>
      <c r="Z9" s="329"/>
      <c r="AA9" s="330"/>
      <c r="AB9" s="328" t="s">
        <v>201</v>
      </c>
      <c r="AC9" s="329"/>
      <c r="AD9" s="329"/>
      <c r="AE9" s="329"/>
      <c r="AF9" s="329"/>
      <c r="AG9" s="329"/>
      <c r="AH9" s="329"/>
      <c r="AI9" s="329"/>
      <c r="AJ9" s="329"/>
      <c r="AK9" s="330"/>
    </row>
    <row r="10" spans="1:37" ht="15" customHeight="1">
      <c r="A10" s="360">
        <v>1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>
        <v>2</v>
      </c>
      <c r="P10" s="360"/>
      <c r="Q10" s="360"/>
      <c r="R10" s="328">
        <v>3</v>
      </c>
      <c r="S10" s="329"/>
      <c r="T10" s="329"/>
      <c r="U10" s="329"/>
      <c r="V10" s="329"/>
      <c r="W10" s="329"/>
      <c r="X10" s="329"/>
      <c r="Y10" s="329"/>
      <c r="Z10" s="329"/>
      <c r="AA10" s="330"/>
      <c r="AB10" s="328" t="s">
        <v>128</v>
      </c>
      <c r="AC10" s="329"/>
      <c r="AD10" s="329"/>
      <c r="AE10" s="329"/>
      <c r="AF10" s="329"/>
      <c r="AG10" s="329"/>
      <c r="AH10" s="329"/>
      <c r="AI10" s="329"/>
      <c r="AJ10" s="329"/>
      <c r="AK10" s="330"/>
    </row>
    <row r="11" spans="1:37" ht="36.75" customHeight="1">
      <c r="A11" s="356" t="s">
        <v>147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8"/>
      <c r="O11" s="360">
        <v>1</v>
      </c>
      <c r="P11" s="360"/>
      <c r="Q11" s="360"/>
      <c r="R11" s="362"/>
      <c r="S11" s="363"/>
      <c r="T11" s="363"/>
      <c r="U11" s="363"/>
      <c r="V11" s="363"/>
      <c r="W11" s="363"/>
      <c r="X11" s="363"/>
      <c r="Y11" s="363"/>
      <c r="Z11" s="363"/>
      <c r="AA11" s="364"/>
      <c r="AB11" s="362"/>
      <c r="AC11" s="363"/>
      <c r="AD11" s="363"/>
      <c r="AE11" s="363"/>
      <c r="AF11" s="363"/>
      <c r="AG11" s="363"/>
      <c r="AH11" s="363"/>
      <c r="AI11" s="363"/>
      <c r="AJ11" s="363"/>
      <c r="AK11" s="364"/>
    </row>
    <row r="12" spans="1:37" ht="38.25" customHeight="1">
      <c r="A12" s="356" t="s">
        <v>148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8"/>
      <c r="O12" s="360">
        <v>2</v>
      </c>
      <c r="P12" s="360"/>
      <c r="Q12" s="360"/>
      <c r="R12" s="362"/>
      <c r="S12" s="363"/>
      <c r="T12" s="363"/>
      <c r="U12" s="363"/>
      <c r="V12" s="363"/>
      <c r="W12" s="363"/>
      <c r="X12" s="363"/>
      <c r="Y12" s="363"/>
      <c r="Z12" s="363"/>
      <c r="AA12" s="364"/>
      <c r="AB12" s="362"/>
      <c r="AC12" s="363"/>
      <c r="AD12" s="363"/>
      <c r="AE12" s="363"/>
      <c r="AF12" s="363"/>
      <c r="AG12" s="363"/>
      <c r="AH12" s="363"/>
      <c r="AI12" s="363"/>
      <c r="AJ12" s="363"/>
      <c r="AK12" s="364"/>
    </row>
    <row r="13" spans="1:37" ht="63" customHeight="1">
      <c r="A13" s="356" t="s">
        <v>297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8"/>
      <c r="O13" s="361">
        <v>3</v>
      </c>
      <c r="P13" s="361"/>
      <c r="Q13" s="361"/>
      <c r="R13" s="362"/>
      <c r="S13" s="363"/>
      <c r="T13" s="363"/>
      <c r="U13" s="363"/>
      <c r="V13" s="363"/>
      <c r="W13" s="363"/>
      <c r="X13" s="363"/>
      <c r="Y13" s="363"/>
      <c r="Z13" s="363"/>
      <c r="AA13" s="364"/>
      <c r="AB13" s="362"/>
      <c r="AC13" s="363"/>
      <c r="AD13" s="363"/>
      <c r="AE13" s="363"/>
      <c r="AF13" s="363"/>
      <c r="AG13" s="363"/>
      <c r="AH13" s="363"/>
      <c r="AI13" s="363"/>
      <c r="AJ13" s="363"/>
      <c r="AK13" s="364"/>
    </row>
    <row r="14" spans="1:37" ht="51" customHeight="1">
      <c r="A14" s="356" t="s">
        <v>298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8"/>
      <c r="O14" s="360">
        <v>4</v>
      </c>
      <c r="P14" s="360"/>
      <c r="Q14" s="360"/>
      <c r="R14" s="362">
        <f>IF(R12=0,0,R13/R12*100)</f>
        <v>0</v>
      </c>
      <c r="S14" s="363"/>
      <c r="T14" s="363"/>
      <c r="U14" s="363"/>
      <c r="V14" s="363"/>
      <c r="W14" s="363"/>
      <c r="X14" s="363"/>
      <c r="Y14" s="363"/>
      <c r="Z14" s="363"/>
      <c r="AA14" s="364"/>
      <c r="AB14" s="362">
        <f>IF(AB12=0,0,AB13/AB12*100)</f>
        <v>0</v>
      </c>
      <c r="AC14" s="363"/>
      <c r="AD14" s="363"/>
      <c r="AE14" s="363"/>
      <c r="AF14" s="363"/>
      <c r="AG14" s="363"/>
      <c r="AH14" s="363"/>
      <c r="AI14" s="363"/>
      <c r="AJ14" s="363"/>
      <c r="AK14" s="364"/>
    </row>
    <row r="15" spans="1:37" ht="15.75" customHeight="1">
      <c r="A15" s="366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</row>
    <row r="16" spans="1:37" ht="25.5" customHeigh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65"/>
      <c r="P16" s="365"/>
      <c r="Q16" s="365"/>
      <c r="R16" s="360" t="s">
        <v>77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 t="s">
        <v>78</v>
      </c>
      <c r="AC16" s="360"/>
      <c r="AD16" s="360"/>
      <c r="AE16" s="360"/>
      <c r="AF16" s="360"/>
      <c r="AG16" s="360"/>
      <c r="AH16" s="360"/>
      <c r="AI16" s="360"/>
      <c r="AJ16" s="360"/>
      <c r="AK16" s="360"/>
    </row>
    <row r="17" spans="1:37" ht="51.75" customHeight="1">
      <c r="A17" s="356" t="s">
        <v>202</v>
      </c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8"/>
      <c r="O17" s="360">
        <v>5</v>
      </c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</row>
    <row r="18" spans="1:37" ht="11.25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</row>
    <row r="19" spans="1:37" ht="11.25">
      <c r="A19" s="337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</row>
    <row r="20" spans="1:37" ht="11.25">
      <c r="A20" s="337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</row>
    <row r="21" spans="1:37" ht="11.25">
      <c r="A21" s="337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</row>
    <row r="22" spans="1:37" ht="11.25">
      <c r="A22" s="337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</row>
    <row r="23" spans="1:37" ht="11.25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</row>
    <row r="24" spans="1:37" ht="11.25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</row>
    <row r="25" spans="1:37" ht="11.25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</row>
    <row r="26" spans="1:37" ht="11.25">
      <c r="A26" s="337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</row>
    <row r="27" spans="1:37" ht="1.5" customHeight="1">
      <c r="A27" s="33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</row>
    <row r="28" spans="1:37" ht="1.5" customHeight="1">
      <c r="A28" s="337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</row>
    <row r="29" spans="1:37" ht="1.5" customHeight="1">
      <c r="A29" s="337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</row>
    <row r="30" spans="1:37" ht="1.5" customHeight="1">
      <c r="A30" s="337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</row>
    <row r="31" spans="1:37" ht="1.5" customHeight="1">
      <c r="A31" s="337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</row>
    <row r="32" spans="1:37" ht="1.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</row>
    <row r="33" spans="1:37" ht="11.25">
      <c r="A33" s="33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</row>
    <row r="34" spans="1:37" ht="11.25">
      <c r="A34" s="337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</row>
    <row r="35" spans="1:37" ht="11.25">
      <c r="A35" s="337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</row>
    <row r="36" spans="1:37" ht="11.25">
      <c r="A36" s="337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</row>
    <row r="37" spans="1:37" ht="11.25">
      <c r="A37" s="337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</row>
    <row r="38" spans="1:37" ht="11.25">
      <c r="A38" s="337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</row>
    <row r="39" spans="1:37" ht="13.5" customHeight="1">
      <c r="A39" s="123" t="s">
        <v>118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</row>
    <row r="40" spans="1:37" ht="17.25" customHeight="1">
      <c r="A40" s="120"/>
      <c r="B40" s="120"/>
      <c r="C40" s="120"/>
      <c r="D40" s="120"/>
      <c r="E40" s="120"/>
      <c r="F40" s="120"/>
      <c r="G40" s="120"/>
      <c r="H40" s="120"/>
      <c r="I40" s="121"/>
      <c r="J40" s="121"/>
      <c r="K40" s="121"/>
      <c r="L40" s="121"/>
      <c r="M40" s="121"/>
      <c r="N40" s="121"/>
      <c r="O40" s="121"/>
      <c r="P40" s="121"/>
      <c r="Q40" s="120"/>
      <c r="R40" s="120"/>
      <c r="S40" s="120"/>
      <c r="T40" s="120"/>
      <c r="U40" s="120"/>
      <c r="V40" s="121"/>
      <c r="W40" s="121"/>
      <c r="X40" s="121"/>
      <c r="Y40" s="121"/>
      <c r="Z40" s="121"/>
      <c r="AA40" s="121"/>
      <c r="AB40" s="121"/>
      <c r="AC40" s="121"/>
      <c r="AD40" s="120"/>
      <c r="AE40" s="120"/>
      <c r="AF40" s="120"/>
      <c r="AG40" s="120"/>
      <c r="AH40" s="120"/>
      <c r="AI40" s="120"/>
      <c r="AJ40" s="120"/>
      <c r="AK40" s="120"/>
    </row>
    <row r="41" spans="1:37" ht="12.75" customHeight="1">
      <c r="A41" s="120"/>
      <c r="B41" s="120"/>
      <c r="C41" s="120"/>
      <c r="D41" s="120"/>
      <c r="E41" s="120"/>
      <c r="F41" s="120"/>
      <c r="G41" s="120"/>
      <c r="H41" s="120"/>
      <c r="I41" s="119" t="s">
        <v>102</v>
      </c>
      <c r="J41" s="119"/>
      <c r="K41" s="119"/>
      <c r="L41" s="119"/>
      <c r="M41" s="119"/>
      <c r="N41" s="119"/>
      <c r="O41" s="119"/>
      <c r="P41" s="119"/>
      <c r="Q41" s="122"/>
      <c r="R41" s="122"/>
      <c r="S41" s="122"/>
      <c r="T41" s="122"/>
      <c r="U41" s="122"/>
      <c r="V41" s="119" t="s">
        <v>119</v>
      </c>
      <c r="W41" s="119"/>
      <c r="X41" s="119"/>
      <c r="Y41" s="119"/>
      <c r="Z41" s="119"/>
      <c r="AA41" s="119"/>
      <c r="AB41" s="119"/>
      <c r="AC41" s="119"/>
      <c r="AD41" s="120"/>
      <c r="AE41" s="120"/>
      <c r="AF41" s="120"/>
      <c r="AG41" s="120"/>
      <c r="AH41" s="120"/>
      <c r="AI41" s="120"/>
      <c r="AJ41" s="120"/>
      <c r="AK41" s="120"/>
    </row>
    <row r="42" spans="1:37" ht="11.25" customHeight="1">
      <c r="A42" s="349" t="s">
        <v>143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</row>
    <row r="43" spans="1:37" ht="46.5" customHeight="1">
      <c r="A43" s="349" t="s">
        <v>270</v>
      </c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</row>
    <row r="44" spans="1:37" ht="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</sheetData>
  <sheetProtection/>
  <mergeCells count="78">
    <mergeCell ref="A5:AK5"/>
    <mergeCell ref="A15:AK15"/>
    <mergeCell ref="A7:AK7"/>
    <mergeCell ref="R9:AA9"/>
    <mergeCell ref="R10:AA10"/>
    <mergeCell ref="R11:AA11"/>
    <mergeCell ref="A13:N13"/>
    <mergeCell ref="AB11:AK11"/>
    <mergeCell ref="AB12:AK12"/>
    <mergeCell ref="AB13:AK13"/>
    <mergeCell ref="O9:Q9"/>
    <mergeCell ref="O11:Q11"/>
    <mergeCell ref="A29:AK29"/>
    <mergeCell ref="A23:AK23"/>
    <mergeCell ref="O16:Q16"/>
    <mergeCell ref="A22:AK22"/>
    <mergeCell ref="A18:AK18"/>
    <mergeCell ref="A19:AK19"/>
    <mergeCell ref="A27:AK27"/>
    <mergeCell ref="A28:AK28"/>
    <mergeCell ref="A43:AK43"/>
    <mergeCell ref="A10:N10"/>
    <mergeCell ref="O10:Q10"/>
    <mergeCell ref="AB16:AK16"/>
    <mergeCell ref="AB17:AK17"/>
    <mergeCell ref="A21:AK21"/>
    <mergeCell ref="O17:Q17"/>
    <mergeCell ref="A41:H41"/>
    <mergeCell ref="I41:P41"/>
    <mergeCell ref="R12:AA12"/>
    <mergeCell ref="Q41:U41"/>
    <mergeCell ref="V40:AC40"/>
    <mergeCell ref="A1:I1"/>
    <mergeCell ref="O14:Q14"/>
    <mergeCell ref="R14:AA14"/>
    <mergeCell ref="AB9:AK9"/>
    <mergeCell ref="AB10:AK10"/>
    <mergeCell ref="A9:N9"/>
    <mergeCell ref="AE1:AH1"/>
    <mergeCell ref="A2:AK2"/>
    <mergeCell ref="A3:I3"/>
    <mergeCell ref="Q3:AK3"/>
    <mergeCell ref="A24:AK24"/>
    <mergeCell ref="AB14:AK14"/>
    <mergeCell ref="R13:AA13"/>
    <mergeCell ref="A8:AE8"/>
    <mergeCell ref="AF8:AK8"/>
    <mergeCell ref="A20:AK20"/>
    <mergeCell ref="A11:N11"/>
    <mergeCell ref="A12:N12"/>
    <mergeCell ref="A40:H40"/>
    <mergeCell ref="I40:P40"/>
    <mergeCell ref="Q40:U40"/>
    <mergeCell ref="A30:AK30"/>
    <mergeCell ref="A31:AK31"/>
    <mergeCell ref="A32:AK32"/>
    <mergeCell ref="AD40:AK40"/>
    <mergeCell ref="A25:AK25"/>
    <mergeCell ref="V41:AC41"/>
    <mergeCell ref="A16:N16"/>
    <mergeCell ref="A17:N17"/>
    <mergeCell ref="A4:AK4"/>
    <mergeCell ref="A39:AK39"/>
    <mergeCell ref="O12:Q12"/>
    <mergeCell ref="O13:Q13"/>
    <mergeCell ref="R17:AA17"/>
    <mergeCell ref="R16:AA16"/>
    <mergeCell ref="A6:AK6"/>
    <mergeCell ref="AD41:AK41"/>
    <mergeCell ref="A14:N14"/>
    <mergeCell ref="A42:AK42"/>
    <mergeCell ref="A26:AK26"/>
    <mergeCell ref="A36:AK36"/>
    <mergeCell ref="A37:AK37"/>
    <mergeCell ref="A38:AK38"/>
    <mergeCell ref="A33:AK33"/>
    <mergeCell ref="A34:AK34"/>
    <mergeCell ref="A35:AK3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6"/>
  <sheetViews>
    <sheetView showGridLines="0" showZeros="0" zoomScalePageLayoutView="0" workbookViewId="0" topLeftCell="A1">
      <selection activeCell="AD14" sqref="AD14:AK14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79" t="s">
        <v>17</v>
      </c>
      <c r="AF1" s="80"/>
      <c r="AG1" s="80"/>
      <c r="AH1" s="81"/>
      <c r="AI1" s="5"/>
      <c r="AJ1" s="5"/>
      <c r="AK1" s="5"/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6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5.2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 ht="12" customHeight="1">
      <c r="A5" s="203" t="s">
        <v>204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</row>
    <row r="6" spans="1:37" ht="37.5" customHeight="1">
      <c r="A6" s="335" t="s">
        <v>271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</row>
    <row r="7" spans="1:37" ht="28.5" customHeight="1">
      <c r="A7" s="360" t="s">
        <v>14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 t="s">
        <v>74</v>
      </c>
      <c r="V7" s="360"/>
      <c r="W7" s="360"/>
      <c r="X7" s="360" t="s">
        <v>205</v>
      </c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</row>
    <row r="8" spans="1:37" ht="15" customHeight="1">
      <c r="A8" s="360">
        <v>1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>
        <v>2</v>
      </c>
      <c r="V8" s="360"/>
      <c r="W8" s="360"/>
      <c r="X8" s="360">
        <v>3</v>
      </c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</row>
    <row r="9" spans="1:37" ht="24" customHeight="1">
      <c r="A9" s="356" t="s">
        <v>260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8"/>
      <c r="U9" s="360">
        <v>1</v>
      </c>
      <c r="V9" s="360"/>
      <c r="W9" s="360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</row>
    <row r="10" spans="1:37" ht="36" customHeight="1">
      <c r="A10" s="356" t="s">
        <v>299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8"/>
      <c r="U10" s="360">
        <v>2</v>
      </c>
      <c r="V10" s="360"/>
      <c r="W10" s="360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</row>
    <row r="11" spans="1:37" ht="36" customHeight="1">
      <c r="A11" s="356" t="s">
        <v>300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8"/>
      <c r="U11" s="361">
        <v>3</v>
      </c>
      <c r="V11" s="361"/>
      <c r="W11" s="361"/>
      <c r="X11" s="369">
        <f>IF(X9=0,0,X10/X9*100)</f>
        <v>0</v>
      </c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</row>
    <row r="12" spans="1:37" ht="6.7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</row>
    <row r="13" spans="1:37" ht="13.5" customHeight="1">
      <c r="A13" s="123" t="s">
        <v>118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</row>
    <row r="14" spans="1:37" ht="17.25" customHeight="1">
      <c r="A14" s="120"/>
      <c r="B14" s="120"/>
      <c r="C14" s="120"/>
      <c r="D14" s="120"/>
      <c r="E14" s="120"/>
      <c r="F14" s="120"/>
      <c r="G14" s="120"/>
      <c r="H14" s="120"/>
      <c r="I14" s="121"/>
      <c r="J14" s="121"/>
      <c r="K14" s="121"/>
      <c r="L14" s="121"/>
      <c r="M14" s="121"/>
      <c r="N14" s="121"/>
      <c r="O14" s="121"/>
      <c r="P14" s="121"/>
      <c r="Q14" s="120"/>
      <c r="R14" s="120"/>
      <c r="S14" s="120"/>
      <c r="T14" s="120"/>
      <c r="U14" s="120"/>
      <c r="V14" s="121"/>
      <c r="W14" s="121"/>
      <c r="X14" s="121"/>
      <c r="Y14" s="121"/>
      <c r="Z14" s="121"/>
      <c r="AA14" s="121"/>
      <c r="AB14" s="121"/>
      <c r="AC14" s="121"/>
      <c r="AD14" s="120"/>
      <c r="AE14" s="120"/>
      <c r="AF14" s="120"/>
      <c r="AG14" s="120"/>
      <c r="AH14" s="120"/>
      <c r="AI14" s="120"/>
      <c r="AJ14" s="120"/>
      <c r="AK14" s="120"/>
    </row>
    <row r="15" spans="1:37" ht="12.75" customHeight="1">
      <c r="A15" s="120"/>
      <c r="B15" s="120"/>
      <c r="C15" s="120"/>
      <c r="D15" s="120"/>
      <c r="E15" s="120"/>
      <c r="F15" s="120"/>
      <c r="G15" s="120"/>
      <c r="H15" s="120"/>
      <c r="I15" s="119" t="s">
        <v>102</v>
      </c>
      <c r="J15" s="119"/>
      <c r="K15" s="119"/>
      <c r="L15" s="119"/>
      <c r="M15" s="119"/>
      <c r="N15" s="119"/>
      <c r="O15" s="119"/>
      <c r="P15" s="119"/>
      <c r="Q15" s="122"/>
      <c r="R15" s="122"/>
      <c r="S15" s="122"/>
      <c r="T15" s="122"/>
      <c r="U15" s="122"/>
      <c r="V15" s="119" t="s">
        <v>119</v>
      </c>
      <c r="W15" s="119"/>
      <c r="X15" s="119"/>
      <c r="Y15" s="119"/>
      <c r="Z15" s="119"/>
      <c r="AA15" s="119"/>
      <c r="AB15" s="119"/>
      <c r="AC15" s="119"/>
      <c r="AD15" s="120"/>
      <c r="AE15" s="120"/>
      <c r="AF15" s="120"/>
      <c r="AG15" s="120"/>
      <c r="AH15" s="120"/>
      <c r="AI15" s="120"/>
      <c r="AJ15" s="120"/>
      <c r="AK15" s="120"/>
    </row>
    <row r="16" spans="1:37" ht="9.75" customHeight="1">
      <c r="A16" s="349" t="s">
        <v>143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</row>
    <row r="17" spans="1:117" ht="45.75" customHeight="1">
      <c r="A17" s="370" t="s">
        <v>272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</row>
    <row r="18" spans="1:117" ht="11.25">
      <c r="A18" s="367" t="s">
        <v>238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</row>
    <row r="19" spans="1:117" ht="11.25">
      <c r="A19" s="367" t="s">
        <v>206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</row>
    <row r="20" spans="1:117" ht="11.25">
      <c r="A20" s="367" t="s">
        <v>207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</row>
    <row r="21" spans="1:117" ht="11.25">
      <c r="A21" s="367" t="s">
        <v>208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</row>
    <row r="22" spans="1:117" ht="11.25">
      <c r="A22" s="367" t="s">
        <v>209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</row>
    <row r="23" spans="1:117" ht="11.25">
      <c r="A23" s="367" t="s">
        <v>210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</row>
    <row r="24" spans="1:117" ht="11.25">
      <c r="A24" s="367" t="s">
        <v>211</v>
      </c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</row>
    <row r="25" spans="1:117" ht="11.25">
      <c r="A25" s="367" t="s">
        <v>212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</row>
    <row r="26" spans="1:117" ht="11.25">
      <c r="A26" s="367" t="s">
        <v>213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</row>
    <row r="27" spans="1:117" ht="11.25">
      <c r="A27" s="367" t="s">
        <v>214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</row>
    <row r="28" spans="1:117" ht="11.25">
      <c r="A28" s="367" t="s">
        <v>239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</row>
    <row r="29" spans="1:117" ht="11.25">
      <c r="A29" s="367" t="s">
        <v>215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</row>
    <row r="30" spans="1:117" ht="11.25">
      <c r="A30" s="367" t="s">
        <v>216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</row>
    <row r="31" spans="1:117" ht="11.25">
      <c r="A31" s="367" t="s">
        <v>217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</row>
    <row r="32" spans="1:117" ht="11.25">
      <c r="A32" s="367" t="s">
        <v>218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</row>
    <row r="33" spans="1:117" ht="11.25">
      <c r="A33" s="367" t="s">
        <v>219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</row>
    <row r="34" spans="1:117" ht="11.25">
      <c r="A34" s="367" t="s">
        <v>220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</row>
    <row r="35" spans="1:117" ht="11.25">
      <c r="A35" s="367" t="s">
        <v>221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</row>
    <row r="36" spans="1:117" ht="11.25">
      <c r="A36" s="367" t="s">
        <v>222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</row>
    <row r="37" spans="1:117" ht="11.25">
      <c r="A37" s="367" t="s">
        <v>223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</row>
    <row r="38" spans="1:117" ht="11.25">
      <c r="A38" s="367" t="s">
        <v>224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</row>
    <row r="39" spans="1:117" ht="11.25">
      <c r="A39" s="367" t="s">
        <v>225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</row>
    <row r="40" spans="1:117" ht="11.25">
      <c r="A40" s="367" t="s">
        <v>226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</row>
    <row r="41" spans="1:117" ht="11.25">
      <c r="A41" s="367" t="s">
        <v>227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</row>
    <row r="42" spans="1:117" ht="11.25">
      <c r="A42" s="371" t="s">
        <v>273</v>
      </c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7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</row>
    <row r="43" spans="1:117" ht="11.25">
      <c r="A43" s="367" t="s">
        <v>228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</row>
    <row r="44" spans="1:117" ht="11.25">
      <c r="A44" s="367" t="s">
        <v>229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</row>
    <row r="45" spans="1:117" ht="11.25">
      <c r="A45" s="367" t="s">
        <v>230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</row>
    <row r="46" spans="1:117" ht="11.25">
      <c r="A46" s="367" t="s">
        <v>231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</row>
    <row r="47" spans="1:117" ht="11.25">
      <c r="A47" s="367" t="s">
        <v>232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</row>
    <row r="48" spans="1:117" ht="11.25">
      <c r="A48" s="367" t="s">
        <v>233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</row>
    <row r="49" spans="1:117" ht="11.25">
      <c r="A49" s="367" t="s">
        <v>234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</row>
    <row r="50" spans="1:117" ht="11.25">
      <c r="A50" s="367" t="s">
        <v>235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</row>
    <row r="51" spans="1:117" ht="11.25">
      <c r="A51" s="367" t="s">
        <v>236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</row>
    <row r="52" spans="1:117" ht="11.25">
      <c r="A52" s="367" t="s">
        <v>274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</row>
    <row r="53" spans="1:117" ht="33" customHeight="1">
      <c r="A53" s="371" t="s">
        <v>275</v>
      </c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8"/>
    </row>
    <row r="54" spans="1:117" ht="11.25">
      <c r="A54" s="371" t="s">
        <v>237</v>
      </c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  <c r="AK54" s="371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</row>
    <row r="55" spans="1:117" ht="11.25">
      <c r="A55" s="372" t="s">
        <v>276</v>
      </c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</row>
    <row r="56" spans="1:117" ht="11.25">
      <c r="A56" s="371" t="s">
        <v>277</v>
      </c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51"/>
    </row>
    <row r="57" ht="1.5" customHeight="1"/>
  </sheetData>
  <sheetProtection/>
  <mergeCells count="76">
    <mergeCell ref="A49:AK49"/>
    <mergeCell ref="A50:AK50"/>
    <mergeCell ref="A54:AK54"/>
    <mergeCell ref="A55:AK55"/>
    <mergeCell ref="A56:AK56"/>
    <mergeCell ref="A51:AK51"/>
    <mergeCell ref="A52:AK52"/>
    <mergeCell ref="A53:AK53"/>
    <mergeCell ref="A43:AK43"/>
    <mergeCell ref="A44:AK44"/>
    <mergeCell ref="A45:AK45"/>
    <mergeCell ref="A46:AK46"/>
    <mergeCell ref="A47:AK47"/>
    <mergeCell ref="A48:AK48"/>
    <mergeCell ref="A34:AK34"/>
    <mergeCell ref="A35:AK35"/>
    <mergeCell ref="A40:AK40"/>
    <mergeCell ref="A41:AK41"/>
    <mergeCell ref="A42:AK42"/>
    <mergeCell ref="A36:AK36"/>
    <mergeCell ref="A37:AK37"/>
    <mergeCell ref="A38:AK38"/>
    <mergeCell ref="A39:AK39"/>
    <mergeCell ref="A28:AK28"/>
    <mergeCell ref="A29:AK29"/>
    <mergeCell ref="A30:AK30"/>
    <mergeCell ref="A31:AK31"/>
    <mergeCell ref="A32:AK32"/>
    <mergeCell ref="A33:AK33"/>
    <mergeCell ref="A27:AK27"/>
    <mergeCell ref="A6:AK6"/>
    <mergeCell ref="A7:T7"/>
    <mergeCell ref="U7:W7"/>
    <mergeCell ref="U9:W9"/>
    <mergeCell ref="U10:W10"/>
    <mergeCell ref="U11:W11"/>
    <mergeCell ref="X7:AK7"/>
    <mergeCell ref="A17:AK17"/>
    <mergeCell ref="A18:AK18"/>
    <mergeCell ref="Q15:U15"/>
    <mergeCell ref="V15:AC15"/>
    <mergeCell ref="A8:T8"/>
    <mergeCell ref="U8:W8"/>
    <mergeCell ref="X8:AK8"/>
    <mergeCell ref="X11:AK11"/>
    <mergeCell ref="A13:AK13"/>
    <mergeCell ref="A14:H14"/>
    <mergeCell ref="I14:P14"/>
    <mergeCell ref="A5:AK5"/>
    <mergeCell ref="A9:T9"/>
    <mergeCell ref="A10:T10"/>
    <mergeCell ref="A11:T11"/>
    <mergeCell ref="X9:AK9"/>
    <mergeCell ref="X10:AK10"/>
    <mergeCell ref="A1:I1"/>
    <mergeCell ref="AE1:AH1"/>
    <mergeCell ref="A2:AK2"/>
    <mergeCell ref="A3:I3"/>
    <mergeCell ref="Q3:AK3"/>
    <mergeCell ref="A4:AK4"/>
    <mergeCell ref="A16:AK16"/>
    <mergeCell ref="A12:AK12"/>
    <mergeCell ref="A19:AK19"/>
    <mergeCell ref="A20:AK20"/>
    <mergeCell ref="Q14:U14"/>
    <mergeCell ref="V14:AC14"/>
    <mergeCell ref="AD14:AK14"/>
    <mergeCell ref="AD15:AK15"/>
    <mergeCell ref="A15:H15"/>
    <mergeCell ref="I15:P15"/>
    <mergeCell ref="A21:AK21"/>
    <mergeCell ref="A26:AK26"/>
    <mergeCell ref="A22:AK22"/>
    <mergeCell ref="A23:AK23"/>
    <mergeCell ref="A24:AK24"/>
    <mergeCell ref="A25:AK2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</dc:title>
  <dc:subject/>
  <dc:creator/>
  <cp:keywords/>
  <dc:description>Подготовлено на базе материалов БСС «Система Главбух»</dc:description>
  <cp:lastModifiedBy>strebkov</cp:lastModifiedBy>
  <cp:lastPrinted>2014-03-12T13:21:33Z</cp:lastPrinted>
  <dcterms:created xsi:type="dcterms:W3CDTF">2003-11-01T15:29:02Z</dcterms:created>
  <dcterms:modified xsi:type="dcterms:W3CDTF">2014-03-20T12:44:31Z</dcterms:modified>
  <cp:category/>
  <cp:version/>
  <cp:contentType/>
  <cp:contentStatus/>
</cp:coreProperties>
</file>